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/>
  <mc:AlternateContent xmlns:mc="http://schemas.openxmlformats.org/markup-compatibility/2006">
    <mc:Choice Requires="x15">
      <x15ac:absPath xmlns:x15ac="http://schemas.microsoft.com/office/spreadsheetml/2010/11/ac" url="/Users/frederiklauritzen/Desktop/"/>
    </mc:Choice>
  </mc:AlternateContent>
  <xr:revisionPtr revIDLastSave="0" documentId="8_{01C89A38-ECFE-A046-B9A7-4C63493F1E3C}" xr6:coauthVersionLast="47" xr6:coauthVersionMax="47" xr10:uidLastSave="{00000000-0000-0000-0000-000000000000}"/>
  <bookViews>
    <workbookView xWindow="0" yWindow="500" windowWidth="48920" windowHeight="23600" tabRatio="723" activeTab="5" xr2:uid="{00000000-000D-0000-FFFF-FFFF00000000}"/>
  </bookViews>
  <sheets>
    <sheet name="P1-Design For Climate Adaptatio" sheetId="6" r:id="rId1"/>
    <sheet name="P2-Design For Resilient Communi" sheetId="5" r:id="rId2"/>
    <sheet name="P3-Design For Resilient Communi" sheetId="4" r:id="rId3"/>
    <sheet name="P4-Design For Health" sheetId="3" r:id="rId4"/>
    <sheet name="P5-Design For Inclusivity" sheetId="2" r:id="rId5"/>
    <sheet name="P6-Design For Climate Adaptatio" sheetId="1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8" i="2" l="1"/>
  <c r="E67" i="2"/>
  <c r="E66" i="2"/>
  <c r="E65" i="2"/>
  <c r="E64" i="2"/>
  <c r="E62" i="2"/>
  <c r="E61" i="2"/>
  <c r="E60" i="2"/>
  <c r="E59" i="2"/>
  <c r="E58" i="2"/>
  <c r="E57" i="2"/>
  <c r="E55" i="2"/>
  <c r="E54" i="2"/>
  <c r="E53" i="2"/>
  <c r="E52" i="2"/>
  <c r="E51" i="2"/>
  <c r="E50" i="2"/>
  <c r="E49" i="2"/>
  <c r="E47" i="2"/>
  <c r="E46" i="2"/>
  <c r="E45" i="2"/>
  <c r="E44" i="2"/>
  <c r="E43" i="2"/>
  <c r="E42" i="2"/>
  <c r="E41" i="2"/>
  <c r="E40" i="2"/>
  <c r="E38" i="2"/>
  <c r="E37" i="2"/>
  <c r="E36" i="2"/>
  <c r="E35" i="2"/>
  <c r="E34" i="2"/>
  <c r="E33" i="2"/>
  <c r="E32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6" i="2"/>
  <c r="E15" i="2"/>
  <c r="E14" i="2"/>
  <c r="E13" i="2"/>
  <c r="E12" i="2"/>
  <c r="E11" i="2"/>
  <c r="E9" i="2"/>
  <c r="E8" i="2"/>
  <c r="E7" i="2"/>
  <c r="E6" i="2"/>
  <c r="E5" i="2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4" i="4"/>
  <c r="E43" i="4"/>
  <c r="E42" i="4"/>
  <c r="E41" i="4"/>
  <c r="E40" i="4"/>
  <c r="E39" i="4"/>
  <c r="E38" i="4"/>
  <c r="E37" i="4"/>
  <c r="E36" i="4"/>
  <c r="E35" i="4"/>
  <c r="E34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7" i="4"/>
  <c r="E16" i="4"/>
  <c r="E15" i="4"/>
  <c r="E14" i="4"/>
  <c r="E13" i="4"/>
  <c r="E12" i="4"/>
  <c r="E11" i="4"/>
  <c r="E10" i="4"/>
  <c r="E9" i="4"/>
  <c r="E8" i="4"/>
  <c r="E7" i="4"/>
  <c r="E6" i="4"/>
  <c r="E56" i="5"/>
  <c r="E55" i="5"/>
  <c r="E54" i="5"/>
  <c r="E53" i="5"/>
  <c r="E52" i="5"/>
  <c r="E51" i="5"/>
  <c r="E50" i="5"/>
  <c r="E48" i="5"/>
  <c r="E47" i="5"/>
  <c r="E46" i="5"/>
  <c r="E45" i="5"/>
  <c r="E44" i="5"/>
  <c r="E43" i="5"/>
  <c r="E42" i="5"/>
  <c r="E41" i="5"/>
  <c r="E40" i="5"/>
  <c r="E38" i="5"/>
  <c r="E37" i="5"/>
  <c r="E36" i="5"/>
  <c r="E35" i="5"/>
  <c r="E34" i="5"/>
  <c r="E33" i="5"/>
  <c r="E32" i="5"/>
  <c r="E31" i="5"/>
  <c r="E30" i="5"/>
  <c r="E28" i="5"/>
  <c r="E27" i="5"/>
  <c r="E26" i="5"/>
  <c r="E25" i="5"/>
  <c r="E24" i="5"/>
  <c r="E23" i="5"/>
  <c r="E22" i="5"/>
  <c r="E21" i="5"/>
  <c r="E19" i="5"/>
  <c r="E18" i="5"/>
  <c r="E17" i="5"/>
  <c r="E16" i="5"/>
  <c r="E15" i="5"/>
  <c r="E14" i="5"/>
  <c r="E12" i="5"/>
  <c r="E11" i="5"/>
  <c r="E10" i="5"/>
  <c r="E9" i="5"/>
  <c r="E8" i="5"/>
  <c r="E7" i="5"/>
  <c r="E6" i="5"/>
  <c r="E66" i="6"/>
  <c r="E65" i="6"/>
  <c r="E64" i="6"/>
  <c r="E63" i="6"/>
  <c r="E62" i="6"/>
  <c r="E61" i="6"/>
  <c r="E60" i="6"/>
  <c r="E59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5" i="6"/>
  <c r="E24" i="6"/>
  <c r="E23" i="6"/>
  <c r="E22" i="6"/>
  <c r="E21" i="6"/>
  <c r="E20" i="6"/>
  <c r="E19" i="6"/>
  <c r="E18" i="6"/>
  <c r="E16" i="6"/>
  <c r="E15" i="6"/>
  <c r="E14" i="6"/>
  <c r="E13" i="6"/>
  <c r="E12" i="6"/>
  <c r="E11" i="6"/>
  <c r="E10" i="6"/>
  <c r="E9" i="6"/>
  <c r="E8" i="6"/>
  <c r="E7" i="6"/>
  <c r="E17" i="1"/>
  <c r="E18" i="1"/>
  <c r="E19" i="1"/>
  <c r="E20" i="1"/>
  <c r="E21" i="1"/>
  <c r="E22" i="1"/>
  <c r="E23" i="1"/>
  <c r="E24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9" i="1"/>
  <c r="E60" i="1"/>
  <c r="E61" i="1"/>
  <c r="E62" i="1"/>
  <c r="E63" i="1"/>
  <c r="E64" i="1"/>
  <c r="E65" i="1"/>
  <c r="E66" i="1"/>
  <c r="E7" i="1"/>
  <c r="E8" i="1"/>
  <c r="E9" i="1"/>
  <c r="E10" i="1"/>
  <c r="E11" i="1"/>
  <c r="E12" i="1"/>
  <c r="E13" i="1"/>
  <c r="E14" i="1"/>
  <c r="E15" i="1"/>
  <c r="E6" i="1"/>
  <c r="B51" i="2" a="1"/>
  <c r="B5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<sst xmlns="http://schemas.openxmlformats.org/spreadsheetml/2006/main" count="1348" uniqueCount="646">
  <si>
    <t>Design For Climate Adaptation</t>
  </si>
  <si>
    <t>Title</t>
  </si>
  <si>
    <t>Authors</t>
  </si>
  <si>
    <t>Country</t>
  </si>
  <si>
    <t>URL</t>
  </si>
  <si>
    <t>ID</t>
  </si>
  <si>
    <t>ADAPTATION WITH INDIGENOUS KNOWLEDGES</t>
  </si>
  <si>
    <t>Indigenous agents of change</t>
  </si>
  <si>
    <t>Fleur Palmer</t>
  </si>
  <si>
    <t>New Zealand</t>
  </si>
  <si>
    <t>Designing with Country</t>
  </si>
  <si>
    <t>Peter Mould</t>
  </si>
  <si>
    <t>Australia</t>
  </si>
  <si>
    <t>A Framework For A More Climate-Resilient Native American Architecture</t>
  </si>
  <si>
    <t>Lakshmi Sahithi Datla | Richard Dagenhart | Tarek Rakha</t>
  </si>
  <si>
    <t>United States</t>
  </si>
  <si>
    <t>Indigenous Knowledge in Sustainable Stilt Structures of Nigerian Resilient Communities: A Study of Ilàjẹ-Bàrígà and Ilàje -Ese-odo</t>
  </si>
  <si>
    <t>emma ekpo | mokolade Johnson</t>
  </si>
  <si>
    <t>Nigeria</t>
  </si>
  <si>
    <t>A Field Investigation on the Thermal Environment of Traditional Japanese Houses at UNESCO World Heritage Site: A Case Study of Former Oka House at Iwami Ginzan Silver Mine in the Omori Area in Oda City</t>
  </si>
  <si>
    <t>Aakriti Shrestha | Takafumi Shimizu</t>
  </si>
  <si>
    <t>Japan</t>
  </si>
  <si>
    <t>Climate-responsive design in rammed earth buildings: a case study in Northwest China</t>
  </si>
  <si>
    <t>Zhengyang Wang | Dexuan Song | Linxin Zhan | Yi Liu</t>
  </si>
  <si>
    <t>China</t>
  </si>
  <si>
    <t>Shelter@Rainforest - lessons in climate adaptation from the vernacular</t>
  </si>
  <si>
    <t>Carol Marra</t>
  </si>
  <si>
    <t>Half-Baked: Developing a hybrid between traditional and modern building typologies in the Indian village of Bahuarwa</t>
  </si>
  <si>
    <t>Daniel Haselsberger | Isha Dhingra</t>
  </si>
  <si>
    <t>Liechtenstein</t>
  </si>
  <si>
    <t>Traditional knowledge systems and values within planning in order to mitigate the effects of climate change, case of cold desert area in the Himalayas</t>
  </si>
  <si>
    <t>Shiekh Intekhab Alam</t>
  </si>
  <si>
    <t>India</t>
  </si>
  <si>
    <t>‘Contextual’ as a prerequisite for “Social”. A survey-based adaptation of a housing case study in Abu Dhabi.</t>
  </si>
  <si>
    <t>Apostolos Kyriazis | Magdy Ibrahim</t>
  </si>
  <si>
    <t>United Arab Emirates</t>
  </si>
  <si>
    <t>ADAPTATION THROUGH FRAMEWORKS and FEEDBACK</t>
  </si>
  <si>
    <t>Operationalization of Regenerative Design indicators: an integrated framework of design and analysis</t>
  </si>
  <si>
    <t>Arlind Dervishaj</t>
  </si>
  <si>
    <t>Sweden</t>
  </si>
  <si>
    <t>Urban environmental acupuncture for Climate Adaptation of existing dense urban fabric</t>
  </si>
  <si>
    <t>Michal Stangel</t>
  </si>
  <si>
    <t>Poland</t>
  </si>
  <si>
    <t>Co-Benefit Design: A Method for Catalyzing Progress on Global Climate and Sustainable Development Goals by Raising Adaptation and Population Health to the Same Level of Importance as Mitigation in the Design Process</t>
  </si>
  <si>
    <t>Adele Houghton</t>
  </si>
  <si>
    <t>Design for climate adaptation. From theory to practice. Euromed II - Marseille case study (France).</t>
  </si>
  <si>
    <t>Najet Aroua | Nouredine Zemmouri | Ahmed AROUA</t>
  </si>
  <si>
    <t>Algeria</t>
  </si>
  <si>
    <t>Investigation of carbon emission characteristics of rural residence in Shanghai</t>
  </si>
  <si>
    <t>Yang Zhang | Ying Zhao | Luxin Xie | Zitong Ye</t>
  </si>
  <si>
    <t>HIMA as a Reversing Instrumentto bring Communities back to the Land</t>
  </si>
  <si>
    <t>SukHee Yun | Tae Yeual Yi</t>
  </si>
  <si>
    <t>Saudi Arabia</t>
  </si>
  <si>
    <t>A framework for voxel-based ember risk simulation to support building design for bushfire-prone areas</t>
  </si>
  <si>
    <t>Ruihang Xie | Rui Jiang | Han Xu</t>
  </si>
  <si>
    <t>Adaptation and Alteration of Aeolian Processes Through Indigenous and Modern Interventions: Case Study of Thar Desert</t>
  </si>
  <si>
    <t>Medha Bansal | Saumil Nagar | Kai Yeh | Elif Erdine</t>
  </si>
  <si>
    <t>ADAPTATION THROUGH NATURE-BASED SOLUTIONS</t>
  </si>
  <si>
    <t>Buildings as Living Systems – towards a tangible framework for ecosystem services design</t>
  </si>
  <si>
    <t>Katharina Hecht | Jaco Appelman | Maibritt Pedersen Zari</t>
  </si>
  <si>
    <t>Netherlands</t>
  </si>
  <si>
    <t>Unravelling underlying perspectives on nature of nature-based solutions - And identifying potentials for ecological architectural practices in dunal landscapes</t>
  </si>
  <si>
    <t>Anna Aslaug Lund | Ole Fryd | Gertrud Jørgensen</t>
  </si>
  <si>
    <t>Denmark</t>
  </si>
  <si>
    <t>Urban Seascaping with seaweed - Multiscalar Network Mapping as a framework for design analysis and projection of marine nature-based solutions for coastal adaptation and restoration proposals in Vejle, Denmark</t>
  </si>
  <si>
    <t>Soo Ryu</t>
  </si>
  <si>
    <t>Exploring the hydrological benefits of a LID-based stormwater park at the block level: A case study in Nanjing, China</t>
  </si>
  <si>
    <t>Hanwen Xu</t>
  </si>
  <si>
    <t>The design framework of urban nature-based solutions for regenerative transformation</t>
  </si>
  <si>
    <t>Judit Boros</t>
  </si>
  <si>
    <t>Austria</t>
  </si>
  <si>
    <t>Ecosystem Services guiding Built Environment Design - Understanding the impacts of building practice on ecosystems and their fundamental contribution to human wellbeing</t>
  </si>
  <si>
    <t>Marcus Ming Fricke | Katharina Hecht | Michael Vollmer | Werner Lang</t>
  </si>
  <si>
    <t>Germany</t>
  </si>
  <si>
    <t>Towards a Biometeorological Design Practice –Architectures of the Planetary Invironment</t>
  </si>
  <si>
    <t>Klaus Klaas Loenhart</t>
  </si>
  <si>
    <t>Resilient Urban Design Prototypes with Guidelines of the Coastal City under Extreme Climate Change: The Case Study of Singapore</t>
  </si>
  <si>
    <t>Yiwei Zhang | Rudi Stouffs</t>
  </si>
  <si>
    <t>Hong Kong</t>
  </si>
  <si>
    <t>Revitalizing Infrastructure: Design Study on the Renewal of Zijang River Dike in Yiyang City</t>
  </si>
  <si>
    <t>Mengxun Liu | Tang Mengying | Yichen Zhu | Zhenyu Li</t>
  </si>
  <si>
    <t>Architecture transforms the city</t>
  </si>
  <si>
    <t>Manh Nguyen Hoang</t>
  </si>
  <si>
    <t>Vietnam</t>
  </si>
  <si>
    <t>Orthodox Prosaic Greenway Design at East West Street Canyons: In enhancing street canyon microclimate of residential Dhaka</t>
  </si>
  <si>
    <t>Zarrin Tasnim | MD Ashikur Rahman Joarder</t>
  </si>
  <si>
    <t>Bangladesh</t>
  </si>
  <si>
    <t>Geomorphic Site Planning: Nature Based Solution for Tidal Flood Prone Lagos Residential Estates</t>
  </si>
  <si>
    <t>Tunji Adejumo | Segun Esan</t>
  </si>
  <si>
    <t>Nature-Based Adaptation in a Nairobi Informal Settlement: Addressing Chronic Flooding While Increasing Community Resilience through Multi-Benefit Green Infrastructure</t>
  </si>
  <si>
    <t>Courtney Crosson</t>
  </si>
  <si>
    <t>Mechanisms for (actually) hosting biodiversity: Universities facing the challenges of SGD 15 Life on Land within their own university campuses through architecture and design.</t>
  </si>
  <si>
    <t>Victor Molina</t>
  </si>
  <si>
    <t>Ecuador</t>
  </si>
  <si>
    <t>Green infrastructure development as a basis for climate-resilient planning</t>
  </si>
  <si>
    <t>Matias Gomez | Margarita Jans</t>
  </si>
  <si>
    <t>Chile</t>
  </si>
  <si>
    <t>Nature-based solutions in peri-urban areas of Latin American cities: lessons from São Paulo, Brazil</t>
  </si>
  <si>
    <t>Andresa Ledo Marques | Angélica Alvim | Ivan Pereira | Carlos Leite</t>
  </si>
  <si>
    <t>Brazil</t>
  </si>
  <si>
    <t>ADAPTATION THROUGH ARCHITECTURAL TECHNOLOGIES</t>
  </si>
  <si>
    <t>Architect's intervention approach to the spontaneous green evolution of vernacular buildings</t>
  </si>
  <si>
    <t>Wen Baohua | Feng Xu | Lihua Liang</t>
  </si>
  <si>
    <t>Em(POWER)ing Belize</t>
  </si>
  <si>
    <t>Lucas Carvalho Macedo Coelho Netto | Yasmine Katkhuda | Samuel Dye | Giulia Chagas</t>
  </si>
  <si>
    <t>The cooling microclimate and resulting thermal comfort of an interstitial fish drying and exterior pavilion space</t>
  </si>
  <si>
    <t>Jonathan Kim | Emanuele Naboni | David Garcia</t>
  </si>
  <si>
    <t>Passive Direct Air Capture: Breathing Cities</t>
  </si>
  <si>
    <t>Joe Johnston | Kathleen Bailey</t>
  </si>
  <si>
    <t>Bushfire Resistant Architecture: An Integrated Solution</t>
  </si>
  <si>
    <t>Deborah Barnstone</t>
  </si>
  <si>
    <t>Adaptation to extreme sea-level events – use of pneumatic building envelopes.</t>
  </si>
  <si>
    <t>Piotr Fabirkiewicz</t>
  </si>
  <si>
    <t>Bundanon Art Museum &amp; Bridge_KTA_Presentation_</t>
  </si>
  <si>
    <t>Kerstin Thompson</t>
  </si>
  <si>
    <t>Performance Assessment of an Indirect Green Facade Building for Thermal Comfort</t>
  </si>
  <si>
    <t>Shruti Nagdeve</t>
  </si>
  <si>
    <t>Adapting at the Water Edge</t>
  </si>
  <si>
    <t>Vera Parlac</t>
  </si>
  <si>
    <t>Parameters for Bio-Receptivity in 3D Printing</t>
  </si>
  <si>
    <t>Ariel Cheng Sin Lim | Ayoub Lharchi</t>
  </si>
  <si>
    <t>Thermal safety and comfort in contemporary houses in Nepal: Present and future climate scenarios</t>
  </si>
  <si>
    <t>Shreejaya Tuladhar | Arunima Dev</t>
  </si>
  <si>
    <t>Nepal</t>
  </si>
  <si>
    <t>How to stay cool without fossil fuel. A passive low-tech cooler for extreme climates</t>
  </si>
  <si>
    <t>Marwa Dabaieh | Andreas Fenger Bendixsen | Linda Nhu Laursen</t>
  </si>
  <si>
    <t>NeoBrick: Environmentally Informed 3D Printed Lattice Brick for Modulating Indoor Thermal Comfort</t>
  </si>
  <si>
    <t>Ji Yoon Bae | Jenny Sabin</t>
  </si>
  <si>
    <t>An Environmentally Adapted Design Strategy of Rethinking Resource Utilization - Small Bamboo Architecture Design</t>
  </si>
  <si>
    <t>Yinyi Shi | Guang Chen</t>
  </si>
  <si>
    <t>Building Envelope Cooling inspired by Evapotranspiration in Trees</t>
  </si>
  <si>
    <t>Monish Siripurapu | Srimayee Krishna | Satyaki Roy | Mili Jain | Pranjal Maheshwari</t>
  </si>
  <si>
    <t>ADAPTATION THROUGH BEHAVIOUR CHANGE and ACTION</t>
  </si>
  <si>
    <t>Reviewing approaches to assess Climate Justice in urban public space adaptation: Conceptual framework and thematic synthesis of the literature</t>
  </si>
  <si>
    <t>Maria Ruiz de Gopegui | Marta Olazabal | Vanesa Castán Broto</t>
  </si>
  <si>
    <t>Spain</t>
  </si>
  <si>
    <t>Social Practice Design as a Green Transition Tool for Sufficient Living</t>
  </si>
  <si>
    <t>Andre Sanchez Montoya | Matthew Burnett | Iddo Goren | Maria Figueroa</t>
  </si>
  <si>
    <t>Awareness by Design: Observing the Lonja Field</t>
  </si>
  <si>
    <t>Mia Roth-Cerina | Tonči Čerina</t>
  </si>
  <si>
    <t>Croatia</t>
  </si>
  <si>
    <t>Ideas and logics of protesting citizens, their actions and use of artefacts. A case study of protest actions and activist performance advocating biodiversity beyond the formal frameworks of urban development</t>
  </si>
  <si>
    <t>Lotte Nystrup Lund</t>
  </si>
  <si>
    <t>Considerations on community engagement activities regarding adaptation for climate change: Case of Eco-City Takatsu Project in Kawasaki, Japan</t>
  </si>
  <si>
    <t>Tomoaki Tanaka | Hikaru Shimazaki</t>
  </si>
  <si>
    <t>Technical and Social Challenges for implementation of Sustainable Architecture in the Trans-Himalayan Region: an “Intuitive Approach” to Solar-heated Buildings in Ladakh</t>
  </si>
  <si>
    <t>Sameer Ratna Bajracharya</t>
  </si>
  <si>
    <t>The Urban Project as Architecture’s Pathway to a more Sustainable British Columbia</t>
  </si>
  <si>
    <t>James Huemoeller</t>
  </si>
  <si>
    <t>Canada</t>
  </si>
  <si>
    <t>Public space and climate change adaptation in the South African interior</t>
  </si>
  <si>
    <t>Jan Hugo | Dario Schoulund</t>
  </si>
  <si>
    <t>South Africa</t>
  </si>
  <si>
    <t>Design For Resilient Communities</t>
  </si>
  <si>
    <t>POST EXTRACTIVE VISIONS</t>
  </si>
  <si>
    <t>Upcycled Regionalism: The Aesthetics of Geopolymer Concrete</t>
  </si>
  <si>
    <t>Ingrid Halland | Stian Rossi</t>
  </si>
  <si>
    <t>Norway</t>
  </si>
  <si>
    <t>Post-extractive Material Practice: the case of quarried stone</t>
  </si>
  <si>
    <t>Jonathan Foote | Urszula Kozminska | Nikola Gjorgjievski</t>
  </si>
  <si>
    <t>Towards a Nature-inspired bio-digital platform powered by microbes as a circular economy infrastructure in the practice of the built environment.</t>
  </si>
  <si>
    <t>Rachel Armstrong</t>
  </si>
  <si>
    <t>Belgium</t>
  </si>
  <si>
    <t>Place-Based Bioprocessing : Industrial Process Architecture for Sumptuous Convivialities </t>
  </si>
  <si>
    <t>Sarah Kantrowitz</t>
  </si>
  <si>
    <t>Towards a bacterially-induced textile architecture</t>
  </si>
  <si>
    <t>Aurélie Mosse</t>
  </si>
  <si>
    <t>Paris</t>
  </si>
  <si>
    <t>Synthetic natures</t>
  </si>
  <si>
    <t>Winka Dubbeldam</t>
  </si>
  <si>
    <t>Hardware Stories. DIY practices as more-than-human material activism</t>
  </si>
  <si>
    <t>Antonio Bernacchi | Alicia Lazzaroni</t>
  </si>
  <si>
    <t>LOCALISING RESOURCE</t>
  </si>
  <si>
    <t>A Framework For A More Climate-Resilient Native American Architecturethe Soil Of New Culture Studios: A Spring For African Architecture</t>
  </si>
  <si>
    <t>Jite Brume | Alvaro Velasco Perez | Demas Nwoko</t>
  </si>
  <si>
    <t>From Traditional (Vernacular) To Contemporary (New) Architecture: A Lesson From Southwest Nigeria</t>
  </si>
  <si>
    <t>OLUWASEYI ADEOYE | Agboluaje Babajide | Olubukola Akindele | BOLAJI OLADIMEJI</t>
  </si>
  <si>
    <t>India’S Informal Reuse Ecosystem Towards Circular Construction</t>
  </si>
  <si>
    <t>Deepika Raghu | Catherine De Wolf</t>
  </si>
  <si>
    <t>Switzerland</t>
  </si>
  <si>
    <t>Making A Beam Social – In Search Of A Localised Production Paradigm</t>
  </si>
  <si>
    <t>Xan Browne | Olga Popovic Larsen | Will Bradley</t>
  </si>
  <si>
    <t>Babassu Coconut Fibre-Reinforced Natural Rubber Biocomposite For Fabrication And Use In Remote Locations</t>
  </si>
  <si>
    <t>German Nieva</t>
  </si>
  <si>
    <t>United Kingdom</t>
  </si>
  <si>
    <t>The Scope Of Egg Waste Reuse In The Built-Up Environment: A Study On The Viability Of Egg Shell Waste As An Organic Building Material</t>
  </si>
  <si>
    <t>Esther Kiruba Jebakumar Clifford</t>
  </si>
  <si>
    <t>HERITAGE TO HIGH TECH</t>
  </si>
  <si>
    <t>Bricolage Sustainability: Addressing The Fundamental Misalignment Between Environmentalism And Patronage-Based Practice</t>
  </si>
  <si>
    <t>Scott Shall</t>
  </si>
  <si>
    <t>Leaving No Maker Behind: Cultures Of Making For Situated Design</t>
  </si>
  <si>
    <t>Wesam Al Asali</t>
  </si>
  <si>
    <t>Reuse In Danish Vernacular Architecture: Examples And Their Future Versatility</t>
  </si>
  <si>
    <t>Birgitte Eybye</t>
  </si>
  <si>
    <t>(Re)Making The Haubarg – Towards Sustainable Dwelling On A Bounded Earth</t>
  </si>
  <si>
    <t>Nicolai Bo Andersen | Victor Julebæk</t>
  </si>
  <si>
    <t>High-Tech Meets Low-Tech</t>
  </si>
  <si>
    <t>Andrea Veglia</t>
  </si>
  <si>
    <t>Italy</t>
  </si>
  <si>
    <t>Learning From Vernacular Architecture: The Essence Of Remakri Area In Bangladesh</t>
  </si>
  <si>
    <t>Anindita Laz Banti</t>
  </si>
  <si>
    <t>Ancestral Earthen Construction Techniques Updated To The Needs Of The Peoples In The Central Andes Of Peru, An Experience Of Research And Training Of Architecture Students Based On Community Service</t>
  </si>
  <si>
    <t>Vladimir Simon Montoya Torres</t>
  </si>
  <si>
    <t>Peru</t>
  </si>
  <si>
    <t>Plektonik - Active Yarns For Adaptive Loop-Based Material Systems</t>
  </si>
  <si>
    <t>Daniel Suarez | Natalija Miodragovic | Nelli Singer</t>
  </si>
  <si>
    <t>FABRICATION FUTURES</t>
  </si>
  <si>
    <t>Structural Performance-Based 3d Concrete Printing For An Efficient Concrete Beam</t>
  </si>
  <si>
    <t>Hao Wu | Yu Li | Xingjie Xie | Xiaofan Gao | Philip F. Yuan*</t>
  </si>
  <si>
    <t>Integrated Design Models For Materially Differentiated Knitted Textile Membranes As The Means To Sustainable Material Culture Within Membrane Architecture</t>
  </si>
  <si>
    <t>Yuliya Sinke | Mette Ramsgaard Thomsen | Martin Tamke</t>
  </si>
  <si>
    <t>A Method For Designing With Deadwood For Architectural Acoustics</t>
  </si>
  <si>
    <t>Isak Foged</t>
  </si>
  <si>
    <t>Cap Ceilings Revisited:  A Fabrication Future For A Material-Efficient Historic Ceiling System</t>
  </si>
  <si>
    <t>Saqib Aziz | Emil Brechenmacher | Brad Alexander | Jamila Loutfi | Christoph Gengnagel</t>
  </si>
  <si>
    <t>Re:Thinking Timber Architecture. Enhancing Design And Construction Circularity Through Material Digital Twin</t>
  </si>
  <si>
    <t>Anja Kunic</t>
  </si>
  <si>
    <t>Printsugi: Matter As Met, Matter As Printed. Leveraging Computational Design Tools For A More Virtuous Material Extraction And End-Of-Life</t>
  </si>
  <si>
    <t>Nadja Gaudillière-Jami | Max Benjamin Eschenbach | Oliver Tessmann</t>
  </si>
  <si>
    <t>Computationally Enabled Material Management – Learning From Three Robotically Fabricated Demonstrators.</t>
  </si>
  <si>
    <t>Jens Pedersen | Dagmar Reinhardt</t>
  </si>
  <si>
    <t>Comparative Experiment On Adaptive Reuse Of Wood Stud Partition Walls: Integrating The Dfd Concept Into Building Component Design</t>
  </si>
  <si>
    <t>Harrison Huang | Lu Li | Nan Xia | Mengdi Zhao</t>
  </si>
  <si>
    <t>Research On Robotic 3d Printing Craft For Flexible Mass Customization: The Case Of Chengdu Agricultural Expo Center</t>
  </si>
  <si>
    <t>Philip F. Yuan* | Tianyi Gao | Liming Zhang | Jiaxiang Luo</t>
  </si>
  <si>
    <t xml:space="preserve">RESTARTING FROM RENEWABLES </t>
  </si>
  <si>
    <t>Prototyping Thatched Facades - Global Scaling Of Local Knowledge</t>
  </si>
  <si>
    <t>Henriette Ejstrup | Anne Beim</t>
  </si>
  <si>
    <t>Intertwig - Willow And Earth Composites For Digital Circular Construction</t>
  </si>
  <si>
    <t>Erik Zanetti | Eszter Olah | Tamara Haußer | Gianluca Casalnuovo | Riccardo La Magna | Moritz Dörstelmann</t>
  </si>
  <si>
    <t>A Study On Carbon-Neutral Biochar-Cementitious Composites</t>
  </si>
  <si>
    <t>Nikol Kirova | Areti Markopoulou | Jane Burry | Mehrnoush Latifi</t>
  </si>
  <si>
    <t>Irregular Architecture: The Possibility Of Systems Thinking For Bamboo Architecture</t>
  </si>
  <si>
    <t>Jed Long</t>
  </si>
  <si>
    <t>Fermented Weaves – A Visual Record Of Design Enquiry</t>
  </si>
  <si>
    <t>Phil Ayres</t>
  </si>
  <si>
    <t>Regenerative Material-Human Ecologies: Investigating Mycelium For Living And Decentralized Architectures In Rwanda</t>
  </si>
  <si>
    <t>Nina Sharifi | Yutaka Sho | Daekwon Park</t>
  </si>
  <si>
    <t>Production Of Thermoplastic Starch Pellets And Their Robotic Deposition For Biodegradable Non-Standard Formworks</t>
  </si>
  <si>
    <t>Kemper, Benjamin</t>
  </si>
  <si>
    <t>Mycollulose: Fabricating Biohybrid Material System With Mycelium-Based Composites And Bacterial Cellulose</t>
  </si>
  <si>
    <t>Natalia Piorecka</t>
  </si>
  <si>
    <t>Water Resources Management In A Regenerative Design Approach</t>
  </si>
  <si>
    <t>Alessandro Stracqualursi | Maria Beatrice Andreucci</t>
  </si>
  <si>
    <t>THE VALUE OF WASTE</t>
  </si>
  <si>
    <t>Extending The Circular Design Framework For Bio-Based Materials: Reconsidering Cascading And Agency Through The Case Of Biopolymer Composites</t>
  </si>
  <si>
    <t>Mette Ramsgaard Thomsen | Paul Nicholas | Gabriella Rossi | Anders Daugaard | Arianna Rech</t>
  </si>
  <si>
    <t>Sustainable (Re)Development In Post Industrial City Regions:Centering Circular Systems Of Food, Energy, Water, And Waste: A Case For Detroit</t>
  </si>
  <si>
    <t>Geoffrey Thun | Tithi Sanyal | Kathy Velikov</t>
  </si>
  <si>
    <t>Can Digital Matchmaking Boost Circular Construction? Lessons From Reusing The Glass Of Centre Pompidou</t>
  </si>
  <si>
    <t>Catherine De Wolf | Sultan Cetin | Nancy Bocken</t>
  </si>
  <si>
    <t>Tak For Sidst: A Field Study Of Demolition In Denmark</t>
  </si>
  <si>
    <t>Tom Buckland</t>
  </si>
  <si>
    <t>Enhanced Databases On City’S Building Material Stock. An Urban Mining Method Based On Machine Learning For Enabling Building’S Materials Reuse Strategies</t>
  </si>
  <si>
    <t>Areti Markopoulou | Oana Taut | Hesham Shawqy</t>
  </si>
  <si>
    <t>Post Rock: From Designing A Building Material To Designing A Business Ecosystem</t>
  </si>
  <si>
    <t>Meredith Miller | Thom Moran | Christopher Humphrey</t>
  </si>
  <si>
    <t>Circular Economy Principles As Obstacles To Creativity? - A Study Of Architects’ Expectations Of Challenges And Opportunities</t>
  </si>
  <si>
    <t>Mia Münster | Marie-Jo Gutenkauf</t>
  </si>
  <si>
    <t>The SDGS and Everyday Life</t>
  </si>
  <si>
    <t>Towards Sustainable Cities and Communities: Right of Use of Side Walks in Cairo</t>
  </si>
  <si>
    <t>Summer Hamad | Heba Safie El Din</t>
  </si>
  <si>
    <t>Egypt</t>
  </si>
  <si>
    <t>Nicosia Turkish Municipality Terminal Area - Urban Renewal, Improvement, and Design Project: A Strategic Approach to Urban Design</t>
  </si>
  <si>
    <t>Ercan Hoskara | Sebnem Hoskara | Nevter Zafer Comert | Amirhossein Karimizadeh</t>
  </si>
  <si>
    <t>Cyprus</t>
  </si>
  <si>
    <t>Architects for Angels: The Power of a Cause</t>
  </si>
  <si>
    <t>Kathi Holt | Kevin Bingham | Carolyn Hancock</t>
  </si>
  <si>
    <t>Transforming a Non-Place through Architecture as Landscape Event: Design as Scholarship, where the Process of Design is the Research Method</t>
  </si>
  <si>
    <t>Saiqa Iqbal Meghna | Suvro Sovon Chowdhury</t>
  </si>
  <si>
    <t>Adaptation and Sustainability: The Protection and Renovation of Historic Districts and Heritage Buildings</t>
  </si>
  <si>
    <t>Yao Xiao</t>
  </si>
  <si>
    <t>Does sharing economy really improve people’s living quality? Evidence from blue-collars’ shared rental communities transformed from non-residential properties in Shanghai</t>
  </si>
  <si>
    <t>Chunyu Wang</t>
  </si>
  <si>
    <t>Place-identity and post-war rebuilding.</t>
  </si>
  <si>
    <t>Marjo van Schaik</t>
  </si>
  <si>
    <t>Nexus, Artery &amp; Reservoir – a taxonomy for an embodied perception of infrastructures</t>
  </si>
  <si>
    <t>Lars Rolfsted Mortensen</t>
  </si>
  <si>
    <t>The Unsustainable Practice - the oratorio of a house</t>
  </si>
  <si>
    <t>Stine Dalager Nielsen</t>
  </si>
  <si>
    <t>Sustainable Transformation of Small Mining Cities: Post-mining Transformation Design of Hebi Mining Area</t>
  </si>
  <si>
    <t>Wen Erli</t>
  </si>
  <si>
    <t>Domesticating SDGs in Rwanda’s housing: the case study of Karama model village in Kigali</t>
  </si>
  <si>
    <t>Josephine Malonza | Luca Brunelli</t>
  </si>
  <si>
    <t>Rwanda</t>
  </si>
  <si>
    <t>As a Combination of Public Space and Private Sphere - Renovation Design of Hunan Street Public Service Station, Xuhui District, Shanghai</t>
  </si>
  <si>
    <t>Ziyue Zhang | Ye Yuan</t>
  </si>
  <si>
    <t>People as Partners</t>
  </si>
  <si>
    <t>People, participation and processes in rebuilding Ukraine at a crossroads</t>
  </si>
  <si>
    <t>Fulco Treffers</t>
  </si>
  <si>
    <t>Ukraine</t>
  </si>
  <si>
    <t>From Building Resilient Infrastructure to Facilitating Resilient Communities</t>
  </si>
  <si>
    <t>Adam Lubinsky | Abby Zan | Nathalie Kauz</t>
  </si>
  <si>
    <t>Participatory Placemaking for Inclusive Food Security: A Case Study of Chiang Mai Urban Farm, Thailand</t>
  </si>
  <si>
    <t>Patcharaporn Duangputtan | Nobuo Mishima</t>
  </si>
  <si>
    <t>DRR Local-Lab: Fire risk reduction plan from/with/for local community using GIS as a dialogue tool.</t>
  </si>
  <si>
    <t>Nattasit Srinurak | Janjira Sukwai</t>
  </si>
  <si>
    <t>Thailand</t>
  </si>
  <si>
    <t>Cave Urban: Working with Community</t>
  </si>
  <si>
    <t>Changing spatial plans through protest: how exclusionary planning strategies can result in increased community engagement in Montenegro</t>
  </si>
  <si>
    <t>Milica Vujosevic</t>
  </si>
  <si>
    <t>Montenegro</t>
  </si>
  <si>
    <t>Fulfilling a historical demand with people as partners.</t>
  </si>
  <si>
    <t>Joaquin Lavelli</t>
  </si>
  <si>
    <t>Argentina</t>
  </si>
  <si>
    <t>Cultural activity as a driver of urban transformation and development</t>
  </si>
  <si>
    <t>Emiliano Michelena Valcárcel | Melina Berman | Enrique Avogadro | Magdalena Suarez</t>
  </si>
  <si>
    <t>Reflections on people-centered approaches to interventions in a self-built neighborhood of Quito, Ecuador</t>
  </si>
  <si>
    <t>Farzana Gandhi | Carmen Mendoza Arroyo | Sara Latorre | Gonzalo Lizarralde | Myriam Paredes</t>
  </si>
  <si>
    <t>Shifting the power from architect to dweller – a framework for sustainable housing?</t>
  </si>
  <si>
    <t>Thorbjørn Petersen</t>
  </si>
  <si>
    <t>Social Urban Furniture - a collaborative design process in a social housing estate</t>
  </si>
  <si>
    <t>Bettina Lamm | Anne Margrethe Wagner</t>
  </si>
  <si>
    <t>Relational values as a nature-based solution: exploring climate adaptation in a marginalized housing area in Copenhagen, Denmark</t>
  </si>
  <si>
    <t>Natalie Gulsrud | Megan Maurer | Anton Stahl Olafsson | Ping Chang | Julie Abitz | Nina Suhr | Signe Westergaard</t>
  </si>
  <si>
    <t>Visions for resilient communities based on co-creative processes and community-driven organization: the case of Karise Permatopia</t>
  </si>
  <si>
    <t>Michael Andersen | Ulrik Madsen</t>
  </si>
  <si>
    <t>COLife  - More-than-Human Community CoDesign: CoCreating Synergetic Post-Anthropocene within Systemic Approach to Architectural Performance</t>
  </si>
  <si>
    <t>Marie Davidová</t>
  </si>
  <si>
    <t xml:space="preserve">The Global Crisis and Designing Resilience </t>
  </si>
  <si>
    <t>Toward digital democracy, e-planning and e-participation practices: the use and value of ICTs in the digital era.</t>
  </si>
  <si>
    <t>Bruno Ragi Eis Mendonca | Silvano De la Llata</t>
  </si>
  <si>
    <t>A novel application of City Information Modelling: filling the gap in the data through better citizens’ engagement. Insights from Al Baqa’, Jordan</t>
  </si>
  <si>
    <t>Claudia Trillo | Rania Aburamadan | Victoria Cotella | Chiko Ncube Makore | Qassim Al-Betr</t>
  </si>
  <si>
    <t>Optimizing the Spatial Organization of Refugee Camps in Jordan through Artificial Intelligence</t>
  </si>
  <si>
    <t>Noor Marji | Michal Kohout</t>
  </si>
  <si>
    <t>Czech Republic</t>
  </si>
  <si>
    <t>Redistributing opportunity: Bidi Bidi Music and Arts Centre, Uganda</t>
  </si>
  <si>
    <t>Rachael-Heath Ferguson | Nachson Mimran | Xavier De Kestelier | Joanna Lesna | Brett Pollard</t>
  </si>
  <si>
    <t>How Digital Navigation Tool Influences the Spatial Cognition of The Youth in Surabaya City of Indonesia</t>
  </si>
  <si>
    <t>Kirami Bararatin | Arina Hayati | Nur Endah Nuffida</t>
  </si>
  <si>
    <t>Indonesia</t>
  </si>
  <si>
    <t>Study on evacuation of overnight tourists during internal flooding due to climate change considering temporary use of public facility in historic district</t>
  </si>
  <si>
    <t>Kanami Nishimura | Nobuo Mishima | Takayuki Fuchikami</t>
  </si>
  <si>
    <t>The implication of Housing Design in Post-Disaster Resettlement: A Case of Nepal</t>
  </si>
  <si>
    <t>Sanjaya Uprety | Barsha Shrestha</t>
  </si>
  <si>
    <t>Research on the Coupling Coordination of Small Towns’ Shrinkage and Social-Ecological Systems Resilience in Northeast China——Take Xinlin District of Daxing'anling City as an example</t>
  </si>
  <si>
    <t>Qing Yuan | Jiuqi Meng | Hong Leng</t>
  </si>
  <si>
    <t>Identity Recall: Sharing Energy Farm as a Means of Reconstruct Rural Identity in the Context of Carbon Neutral</t>
  </si>
  <si>
    <t>Yuqiu Liu | Yilong Wu</t>
  </si>
  <si>
    <t>From lab to local: development of an internet-based city modelling as a digital platform for public engagement</t>
  </si>
  <si>
    <t>Janjira Sukwai | Nattasit Srinurak</t>
  </si>
  <si>
    <t>Prioritizing Actions In The Future: A New Approach For Climate Resilient Strategies</t>
  </si>
  <si>
    <t>Glen Dervishaj</t>
  </si>
  <si>
    <t>Housing and the Right to the City</t>
  </si>
  <si>
    <t>Meeting The Social Housing Need In Athens: The Reuse Of Vacant And Abandoned Buildings</t>
  </si>
  <si>
    <t>GEORGIA CHEIRCHANTERI</t>
  </si>
  <si>
    <t>Greece</t>
  </si>
  <si>
    <t>Improving Lives In Hong Kong's Minimal Dwellings: Modest Change, Big Impact</t>
  </si>
  <si>
    <t>Maggie Ma Kingsley | Mark Kingsley</t>
  </si>
  <si>
    <t>Evaluation Of The Considered Vernacular Design Criteria At Social Housing Production In Turkey At The Design Phase</t>
  </si>
  <si>
    <t>Bengüsu İBİŞ GÜNER</t>
  </si>
  <si>
    <t>Turkey</t>
  </si>
  <si>
    <t>Density As Opportunity: Rethinking Housing Equality</t>
  </si>
  <si>
    <t>Livia Catao Cartaxo Loureiro | Davi De Lima Vaz Xavier</t>
  </si>
  <si>
    <t>Towards A New Housing System For Ukraine: Tackling The Challenges Before, During And After The War</t>
  </si>
  <si>
    <t>Philipp Meuser | Nataliia Mysak</t>
  </si>
  <si>
    <t>Rule Of Resilience In Social Housing:A Case Study Evaluation Proposal In The City Of Uberlândia/Brazil</t>
  </si>
  <si>
    <t>SIMONE VILLA | Isadora Pena | Maria Clara Barbosa</t>
  </si>
  <si>
    <t>The Floating Population Of Dhaka City: A Journey To Design Temporary Shelters</t>
  </si>
  <si>
    <t>Rifat Chayan | Monisha Momtaz | Fatima Tabassum</t>
  </si>
  <si>
    <t>Community Resilience Under Contexts Of Informal Housing And Climate Change In The Americas</t>
  </si>
  <si>
    <t>Silvina Lopez Barrera | Diego Thompson | Cristina Dreifuss Serrano | Christopher Schreier Barreto</t>
  </si>
  <si>
    <t>Assessing The Planning And Designs Of Households For Resilience To Natural Hazards – A Case Of Pune City, India</t>
  </si>
  <si>
    <t>Sujata Kodag | Abhishek Kodag</t>
  </si>
  <si>
    <t>Circular Economy And Adaptivce Reuse In Supporting Resilient Community Development At The Point, Durban</t>
  </si>
  <si>
    <t>Patricia Emmett</t>
  </si>
  <si>
    <t>Preserving Built Environments For A More Sustainable Future: Built Heritage As A Contributor To The Sdgs</t>
  </si>
  <si>
    <t>Virginia Bassily | Toka Abu Farah | Sherif Goubran</t>
  </si>
  <si>
    <t>Learning From Singapore — Sharing Green Space In High-Rise Communities</t>
  </si>
  <si>
    <t>zheng zhiling</t>
  </si>
  <si>
    <t>A Design Of A Sharing Youth Subsidised Housing Community: Take The North Bank Of Punan Canal In Fengxian District, Shanghai, As An Example</t>
  </si>
  <si>
    <t>Jiaqi Xu</t>
  </si>
  <si>
    <t>The Three-Dimensional Linear City Proposal For Resilient Communities</t>
  </si>
  <si>
    <t>Marco Felici</t>
  </si>
  <si>
    <t>The House As A Work In Movement, The Living Heritage Of Lic Housing By B.V. Doshi In India</t>
  </si>
  <si>
    <t>Stuti Pandya | Marie Moors</t>
  </si>
  <si>
    <t>Design Education and Resilient Communities</t>
  </si>
  <si>
    <t>Rethinking The Curriculum In Architectural Education In A Global Habitat: The Case Of The Trans-African Dialogues Series.</t>
  </si>
  <si>
    <t>MARIA PANTA | JOSEPH DANQUAH | DANIEL DUAH | ALEXANDER MARFUL</t>
  </si>
  <si>
    <t>Ghana</t>
  </si>
  <si>
    <t>From The Heart – Activating Indigenous Knowledges And Methodologies In Architectural Education At The University Of Sydney</t>
  </si>
  <si>
    <t>Michael Mossman | Tom Gray</t>
  </si>
  <si>
    <t xml:space="preserve">Rural Art And Architecture: A South African/Usa Coil Collaboration </t>
  </si>
  <si>
    <t>Gerhard Bosman | David Riep</t>
  </si>
  <si>
    <t>An Architectural Teaching And Learning Framework: Tackling The Implementation Of Sdgs In Architectural Education</t>
  </si>
  <si>
    <t>Adriana Granato</t>
  </si>
  <si>
    <t>Integrating SDGs into Architectural Education in Turkey</t>
  </si>
  <si>
    <t>Sebnem Hoskara | Yenal Akgun | Ozlem Erkarslan | Ozge Koc</t>
  </si>
  <si>
    <t>Method Design - Digital and Analog Design Education</t>
  </si>
  <si>
    <t>Melanie Fessel</t>
  </si>
  <si>
    <t>Embedding the UN SDG framework to promote student awareness of global sustainability through investigation of Koppen Climate Zones: An educator’s reflections.</t>
  </si>
  <si>
    <t>leon crascall</t>
  </si>
  <si>
    <t>Mapping Rio de Janeiro through the eyes of children</t>
  </si>
  <si>
    <t>Vera Tangari | Giselle Azevedo | Alex Lamounier | Andrea Rego</t>
  </si>
  <si>
    <t>Tactical Urbanism: Training Course for Multipliers Local Agents</t>
  </si>
  <si>
    <t>Adriana Sansão Fontes | Rodrigo Rinaldi de Mattos | Maini de Oliveira Perpétuo | Inês Domingues Maia e Silva</t>
  </si>
  <si>
    <t>Social and Environmental Impact Academy for Architects! Impacting the everyday life through architectural investigations</t>
  </si>
  <si>
    <t>Daniel Haselsberger | Cornelia Faisst | Els Hannes | Liesbeth Huybrecht | Peter Princen | Cecilie Andersson | Christian Victor Palmer | Anne Beim | Astrid Mody | Lin Kappel</t>
  </si>
  <si>
    <t>Accommodating and integrating ‘lee-places’ in urban environments: interdisciplinary learning with students  </t>
  </si>
  <si>
    <t>Pleuntje Jellema | Geert Peymen | Hans Leinfelder</t>
  </si>
  <si>
    <t>Polito Studio, a collaborative experiment between academia and practice</t>
  </si>
  <si>
    <t>Valeria Federighi | Lidia Preti | Camilla Forina | Michele Bonino | Laura Rizzi | Peter Jaeger</t>
  </si>
  <si>
    <t>Multiple worlds in coastal Agger</t>
  </si>
  <si>
    <t>Knud Kappel</t>
  </si>
  <si>
    <t>Land, Water, Economy and Health </t>
  </si>
  <si>
    <t>Urban Regeneration and Green Spaces System: São Paulo Metropolitan Area</t>
  </si>
  <si>
    <t>Daniela Maria Eigenheer</t>
  </si>
  <si>
    <t>http://papers.uia2023cph.org/P4/3457.pdf</t>
  </si>
  <si>
    <t>Water Efficiency Strategies for Improving Sustainability in Social Housing: Comparative Analysis between Cairo and São-Paulo</t>
  </si>
  <si>
    <t xml:space="preserve">Esraa Elazab | Ahmed Eltawil </t>
  </si>
  <si>
    <t>http://papers.uia2023cph.org/P4/2066.pdf</t>
  </si>
  <si>
    <t>Sustainable Infrastructure and Water Strategies For a Resilient Addis Ababa (Ethiopia)</t>
  </si>
  <si>
    <t>Ruben Garcia | Alec Paulson | Sonsoles Vela</t>
  </si>
  <si>
    <t>http://papers.uia2023cph.org/P4/3135.pdf</t>
  </si>
  <si>
    <t>New Water Village Planning Model: Preserving Ocean Biodiversity for Community's Health and Well Being</t>
  </si>
  <si>
    <t>Muhammad Adham Nor Efenday | Rahinah Ibrahim | Harhamsah Hairal | Anna Kamelia Kamarudin</t>
  </si>
  <si>
    <t>Malaysia</t>
  </si>
  <si>
    <t>http://papers.uia2023cph.org/P4/3426.pdf</t>
  </si>
  <si>
    <t>Age Distribution and Accessibility to Green Areas in the City of Copenhagen</t>
  </si>
  <si>
    <t>Gustavo Ribeiro | Aleksander Nowak</t>
  </si>
  <si>
    <t>http://papers.uia2023cph.org/P4/3008.pdf</t>
  </si>
  <si>
    <t>Study on the Complexity of Urban Waterfront Interface from the Perspective of Restorative Experience</t>
  </si>
  <si>
    <t>Chengzhe Lyu | Chunxia Yang</t>
  </si>
  <si>
    <t>http://papers.uia2023cph.org/P4/3553.pdf</t>
  </si>
  <si>
    <t>Health, the Circular Economy, and our Built Environment.</t>
  </si>
  <si>
    <t>Tiago Da Costa Vasconcelos</t>
  </si>
  <si>
    <t>http://papers.uia2023cph.org/P4/3641.pdf</t>
  </si>
  <si>
    <t>Health as Consequence of Design</t>
  </si>
  <si>
    <t>Analysis of spatial elements affecting human thermal perception and thermal landscape design</t>
  </si>
  <si>
    <t>zhuoyu yu | Dexuan Song</t>
  </si>
  <si>
    <t>http://papers.uia2023cph.org/P4/2192.pdf</t>
  </si>
  <si>
    <t xml:space="preserve">Design as Loom: Interweaving health with nurturing care. A visual essay on two Early Childhood development centres in Eastern Zambia as architectures of health </t>
  </si>
  <si>
    <t>Tomà Berlanda | Sunniva Berlanda Viking</t>
  </si>
  <si>
    <t>http://papers.uia2023cph.org/P4/2414.pdf</t>
  </si>
  <si>
    <t>The Effect of the Front Porch and Loft on Natural Ventilation of the Main House in Beijing Courtyard</t>
  </si>
  <si>
    <t>Zhongzhong Zeng | Zichen Liang</t>
  </si>
  <si>
    <t>http://papers.uia2023cph.org/P4/2651.pdf</t>
  </si>
  <si>
    <t>Cities designed in Human Scale make healthier &amp; happier societies: A Visual Essay</t>
  </si>
  <si>
    <t>Dr Shreya Das</t>
  </si>
  <si>
    <t>http://papers.uia2023cph.org/P4/2686.pdf</t>
  </si>
  <si>
    <t>Designing a Rehabilitation Center for the Physical Disabilities: Social Sustainability-Climatic Approach Interaction in Tehran</t>
  </si>
  <si>
    <t>Mona Sadeghian | Seyedeh Negar Seyedmahmoudbaraghani | Mehrnoosh Sherafat</t>
  </si>
  <si>
    <t>Iran</t>
  </si>
  <si>
    <t>http://papers.uia2023cph.org/P4/2881.pdf</t>
  </si>
  <si>
    <t>Using Co-Benefits of Sustainable Building to Drive Net Zero Emissions in Southeast Asia: Findings of Two Evidence-Informed Stakeholder Dialogues</t>
  </si>
  <si>
    <t>Nita Lauren | Paul Kellner | Alyse Lennox | Peter Graham | Peter Bragge</t>
  </si>
  <si>
    <t>http://papers.uia2023cph.org/P4/3166.pdf</t>
  </si>
  <si>
    <t>The Thermal Indoor Environment of Danish Detached Houses - Past, Present and Future</t>
  </si>
  <si>
    <t>Mette Lyhne</t>
  </si>
  <si>
    <t>http://papers.uia2023cph.org/P4/3873.pdf</t>
  </si>
  <si>
    <t>COVID-19</t>
  </si>
  <si>
    <t>Place attachment and community impacts of 24-hour convenience stores: A case study in the central city of Nanjing, China</t>
  </si>
  <si>
    <t>Jin Xu | Yuzi Da</t>
  </si>
  <si>
    <t>http://papers.uia2023cph.org/P4/1821.pdf</t>
  </si>
  <si>
    <t>Sustainable housing provision in post covid 19 era in the developing world: Challenges for the architects</t>
  </si>
  <si>
    <t>OLURONKE ODUNJO | Sharon Odunjo</t>
  </si>
  <si>
    <t>http://papers.uia2023cph.org/P4/2209.pdf</t>
  </si>
  <si>
    <t>Impact of environmental design changes on primary healthcare services in Mohalla Clinics during COVID-19: Findings from a rapid ethnographic study.</t>
  </si>
  <si>
    <t>Amarjeet Mohanty | Gourab Kar</t>
  </si>
  <si>
    <t>http://papers.uia2023cph.org/P4/3471.pdf</t>
  </si>
  <si>
    <t>Research on  resilience regeneration of old community in the Post COVID-19 Era——a case study of factory's community in Harbin</t>
  </si>
  <si>
    <t>Jiayu Xie | Zhiqing Zhao | JiXian Wang</t>
  </si>
  <si>
    <t>http://papers.uia2023cph.org/P4/3875.pdf</t>
  </si>
  <si>
    <t>24 hours of happiness: A child initiated covid-19 response to reopen schools, mitigate prolonged school closures and rebuild resilient school communities</t>
  </si>
  <si>
    <t>Ruchi Varma | Tarusha Mishra</t>
  </si>
  <si>
    <t>http://papers.uia2023cph.org/P4/4294.pdf</t>
  </si>
  <si>
    <t>Planning for Healthy Environments</t>
  </si>
  <si>
    <t>Varcities Eu Project: Visionary Nature-Based Actions For Health, Well-Being &amp; Resilience In Cities</t>
  </si>
  <si>
    <t>Sara Van Rompaey | Eleni Goni | Denia Kolokotsa</t>
  </si>
  <si>
    <t>http://papers.uia2023cph.org/P4/2150.pdf</t>
  </si>
  <si>
    <t>Tools To Promote Physical, Mental And Social Well-Being In The Built Environment- Takeaways From The Developlment Project ‘The Urban Health Culture Of The Future</t>
  </si>
  <si>
    <t>Helle Juul</t>
  </si>
  <si>
    <t>http://papers.uia2023cph.org/P4/2331.pdf</t>
  </si>
  <si>
    <t>Healthy cities make healthy people &amp; healthy planet</t>
  </si>
  <si>
    <t>Karin De Poortere | JOSE ALEJANDRO GÓMEZ</t>
  </si>
  <si>
    <t>Colombia</t>
  </si>
  <si>
    <t>http://papers.uia2023cph.org/P4/2674.pdf</t>
  </si>
  <si>
    <t>Restorative perceptions of different urban residential environments in different seasons</t>
  </si>
  <si>
    <t>Lei Zhu | Yue Wu | Cunyan Jiang | Boxu Chen | Hongyu Wei</t>
  </si>
  <si>
    <t>http://papers.uia2023cph.org/P4/2734.pdf</t>
  </si>
  <si>
    <t>Planning Response of Urban Community Governance in China from the Perspective of Prevention and Control of Children's Mental Health Risks</t>
  </si>
  <si>
    <t>Hong Leng | Dongyu Zhang | Qing Yuan</t>
  </si>
  <si>
    <t>http://papers.uia2023cph.org/P4/2812.pdf</t>
  </si>
  <si>
    <t>A study of how residents’ subjective well-being affects the design of healthy sports parks in cold areas</t>
  </si>
  <si>
    <t>Boxu Chen | Lingling Li | Youpeng Yan | Lei Zhu | Yuanrui Zheng | Chenxi Liu | Hongyu Wei</t>
  </si>
  <si>
    <t>http://papers.uia2023cph.org/P4/3420.pdf</t>
  </si>
  <si>
    <t>The necessity of Natural Darkness for humans and biodiversity</t>
  </si>
  <si>
    <t>Lisbeth Dam Kørner</t>
  </si>
  <si>
    <t>http://papers.uia2023cph.org/P4/4306.pdf</t>
  </si>
  <si>
    <t>Healing through Design and Academic Research</t>
  </si>
  <si>
    <t>A Narrative Essay on the Relationship between the Biopsychosocial Model of Health and the Built Environment</t>
  </si>
  <si>
    <t>Ab Rogers | Ash Ranpura</t>
  </si>
  <si>
    <t>http://papers.uia2023cph.org/P4/3863.pdf</t>
  </si>
  <si>
    <t>Rethinking the design of architectural space thermal environment -- Thermal landscape</t>
  </si>
  <si>
    <t>http://papers.uia2023cph.org/P4/2862.pdf</t>
  </si>
  <si>
    <t>Walkability assessment using Agent-based Model: Why it becomes advantageous way</t>
  </si>
  <si>
    <t>Yi Liu | Dexuan Song | Zhengyang Wang | Xiangyu Yu | Ruimin Wang</t>
  </si>
  <si>
    <t>http://papers.uia2023cph.org/P4/851.pdf</t>
  </si>
  <si>
    <t>Changing health needs: Victoria Nurses’ Home, 1927-1933                    </t>
  </si>
  <si>
    <t>Di Lu</t>
  </si>
  <si>
    <t>http://papers.uia2023cph.org/P4/2793.pdf</t>
  </si>
  <si>
    <t>Implementation of biophilic design at workplaces</t>
  </si>
  <si>
    <t>Muhammed Yildirim | Anastasia Globa | Arianna Brambilla | Ozgur Gocer</t>
  </si>
  <si>
    <t>http://papers.uia2023cph.org/P4/2660.pdf</t>
  </si>
  <si>
    <t>Analysis of key points in the design of hybrid operating room for the future</t>
  </si>
  <si>
    <t>Yaonan Ai | Yue Wu | Shanshan Zhang</t>
  </si>
  <si>
    <t>http://papers.uia2023cph.org/P4/2610.pdf</t>
  </si>
  <si>
    <t>Facing up to the UK's Food Crisis – A Design Exploration of Sustainable Urban Farming for Resilience and Food Security</t>
  </si>
  <si>
    <t>Jiayi Jin | Mingyu Zhu</t>
  </si>
  <si>
    <t>http://papers.uia2023cph.org/P4/2533.pdf</t>
  </si>
  <si>
    <t>Healthcare 2030. A Design Studio on the Future of a Distributed System in Singapore.</t>
  </si>
  <si>
    <t>THOMAS KONG</t>
  </si>
  <si>
    <t>Singapore</t>
  </si>
  <si>
    <t>http://papers.uia2023cph.org/P4/2304.pdf</t>
  </si>
  <si>
    <t>Design For Inclusivity</t>
  </si>
  <si>
    <t>GENDER</t>
  </si>
  <si>
    <t>Radical Inclusivity: Architecture Of Becoming</t>
  </si>
  <si>
    <t>Kasia Nawratek</t>
  </si>
  <si>
    <t>Understanding School Administrators’ And Teachers’ Perceptions Of Gender-Inclusive Washroom Design: A Canadian Case Study</t>
  </si>
  <si>
    <t>Lindsay McCunn | Christine Woolley | Darryl Condon</t>
  </si>
  <si>
    <t>Importance Of Architecture And Gender Perspective For Healthy And Energy Efficient Households To Achieve Sustainability: A Case Of Kathmandu</t>
  </si>
  <si>
    <t>Bindu Shrestha</t>
  </si>
  <si>
    <t>Design For Non-Binary Youth</t>
  </si>
  <si>
    <t>Tracy Lord</t>
  </si>
  <si>
    <t>Critical Framework For The Development Of Women's Shelters In Karachi A Contextual Study</t>
  </si>
  <si>
    <t>Ilsa Ahmed</t>
  </si>
  <si>
    <t>Pakistan</t>
  </si>
  <si>
    <t>RACE, ETHNICITY &amp; MINORITIES</t>
  </si>
  <si>
    <t>Afroruralities New Proposals For The Construction Of Ethnic Identity</t>
  </si>
  <si>
    <t>Daniel Huertas Nadal</t>
  </si>
  <si>
    <t>The Time Capsule: Memories Of Viequense Architecture</t>
  </si>
  <si>
    <t>Kathryn Elizabeth Larsen</t>
  </si>
  <si>
    <t>The Boy And The Parrot He Carries: When Inner Dialogues Meet.</t>
  </si>
  <si>
    <t>Husam Abusalem</t>
  </si>
  <si>
    <t>Spatial Renewal And Lost Voices</t>
  </si>
  <si>
    <t>Gunnar Sandin</t>
  </si>
  <si>
    <t>Inclusive Sustainable Urban Design Using The Owerri Urban Village, Imo State Nigeria</t>
  </si>
  <si>
    <t>Basil Agoha</t>
  </si>
  <si>
    <t>Study On The Residential Design Based On Spatial Model Of Local Ethnic Traditional Dwellings In China's Rural Renewals</t>
  </si>
  <si>
    <t>Lei Tie</t>
  </si>
  <si>
    <t>ABILITY</t>
  </si>
  <si>
    <t>Hephaistos - An Infrastructural Teaching Methodology</t>
  </si>
  <si>
    <t>Martin Marker Boccardi Christensen | Joshua Waterstone</t>
  </si>
  <si>
    <t>The Inaccessible Nature Of Accessible Nature - How The Concepts Of Behavioural Settings And Affordances Can Support The Design Process Of Physically And Socially Inclusive Natural Environments With A Potential Health- Promoting Effect For People With Mobility Disabilities</t>
  </si>
  <si>
    <t>Stine Bekke-Hansen | Gaochao Zhang | Sus Sola Corazon | Ulrika Stigsdotter</t>
  </si>
  <si>
    <t>Becoming Inclusive</t>
  </si>
  <si>
    <t>Graeme Bristol</t>
  </si>
  <si>
    <t>Exploring Disability As A Creative And Critical Challenge To Design Norms</t>
  </si>
  <si>
    <t>Jos Boys | Masashi Kajita</t>
  </si>
  <si>
    <t>Charter Towards An Accessible Municipality</t>
  </si>
  <si>
    <t>Wendy Metten</t>
  </si>
  <si>
    <t>Urban Form As A Driver For Inclusivity In Public Open Spaces: A Case From Glasgow</t>
  </si>
  <si>
    <t>Preeti Pansare | ASHRAF SALAMA</t>
  </si>
  <si>
    <t>Accessibility In Public Open Spaces For People With Disability</t>
  </si>
  <si>
    <t>Sebi Nakarmi | Sudha Shrestha</t>
  </si>
  <si>
    <t>How Do Architects Experience Collaborating With User/Experts? Learning From The Accessibility Advisory Council Leuven</t>
  </si>
  <si>
    <t>Dzhanin Myumyun | Peter-Willem Vermeersch | Ann Heylighen</t>
  </si>
  <si>
    <t>Exploring The Physical Environment Opportunities For Accessibility In Homes Of Children With Cerebral Palsy In Malaysia</t>
  </si>
  <si>
    <t>NUR HALINDA HALIMI</t>
  </si>
  <si>
    <t>Enabling Abilities By Universal Design: Mapping Academic Initiatives</t>
  </si>
  <si>
    <t>Sidse Grangaard | Turid Øien | Jon Dag Rasmussen | Nanet Mathiasen | Victoria Lygum</t>
  </si>
  <si>
    <t>Research On Inclusive Design Strategy To Enhance Accessibility In Global Ageing: A Case Study Of The Public Housing Wayfinding Design In Macau</t>
  </si>
  <si>
    <t>Sin In Sou |Jianyi Zheng</t>
  </si>
  <si>
    <t>Macao</t>
  </si>
  <si>
    <t>Teaching For Inclusivity</t>
  </si>
  <si>
    <t>Vanessa Lucianna Zadel Velásquez</t>
  </si>
  <si>
    <t>Playground For Blind And Low Vision Children - Improving Access And Play For Children, Parents And Carers In Cities</t>
  </si>
  <si>
    <t>Dagmar Reinhardt | Sue Silvera | Kathleen Tait | Lian Loke | Eliane Jones | Leona Holloway</t>
  </si>
  <si>
    <t>NEURODIVERSITY</t>
  </si>
  <si>
    <t>The Power Of The Autistic Lens: Visualising Activity In Shared Architectural Space</t>
  </si>
  <si>
    <t>Stuart Neilson</t>
  </si>
  <si>
    <t>Ireland</t>
  </si>
  <si>
    <t>Our Neurodivergent Narratives: Visual Storytelling Through A Prototypical Design Framework</t>
  </si>
  <si>
    <t>Shannon McLain | Rachel Updegrove</t>
  </si>
  <si>
    <t>Neurodiversity, Sustainability, And Inclusion: A Case For Redundancy In Architecture</t>
  </si>
  <si>
    <t>Irina Verona | Jennifer Carpenter</t>
  </si>
  <si>
    <t>Housing Design Strategies Versus Users' Experiences: Lessons Learned From A Group Home For Autistic Residents</t>
  </si>
  <si>
    <t>Phuong Nguyen | Viviana d'Auria | Ann Heylighen</t>
  </si>
  <si>
    <t>Viet Nam</t>
  </si>
  <si>
    <t>Analysis Of Differences In Perception Of Social Support In Public Spaces In The Neighborhood</t>
  </si>
  <si>
    <t>Ziyi Yang | Shuyang Dong | Fei Lian</t>
  </si>
  <si>
    <t>The Micro Renewal Of Urban Public Green Space Environment In Severe Cold Area Of China Based On Activity Capacity</t>
  </si>
  <si>
    <t>Zheng Sui | Jingyi Mu</t>
  </si>
  <si>
    <t>Frameworks For Dynamic Environments And Neurodiversity. Soft, A Deployable, Stress-Relief And Adaptive Safe Space</t>
  </si>
  <si>
    <t>Severino Alfonso | Loukia Tsafoulia | Iyad Obeid</t>
  </si>
  <si>
    <t>AGE</t>
  </si>
  <si>
    <t>Design Process Suitable For Elderly Person</t>
  </si>
  <si>
    <t>Julia Marques</t>
  </si>
  <si>
    <t>Education For Future Inclusion</t>
  </si>
  <si>
    <t>Jeanette Frisk | Emma Lorenzen | Peter Villiam Barfod</t>
  </si>
  <si>
    <t>Empowering Teenagers Through Built Environment Education, While Experimenting (In)The Public Space</t>
  </si>
  <si>
    <t>Oana Paval | Muresanu Monica | Mina Sava</t>
  </si>
  <si>
    <t>Romania</t>
  </si>
  <si>
    <t>Generative Design Method Of Building Group Based On Aip (Aging In Place) Assessment: The Case Of Dense Urban Renewal Districts In Hong Kong</t>
  </si>
  <si>
    <t>Youlong Gu | Yecheng Zhang | Wei Xuan</t>
  </si>
  <si>
    <t>Impacts Of The Elderly-Oriented Residential Buildings In Northern Communities Of The Elderly Based On Artificial Intelligence Technology</t>
  </si>
  <si>
    <t>jingyi Mu | Tian Wang | Zheng Sui | minghui xue</t>
  </si>
  <si>
    <t>Inclusive Aging In Place: Proposal For A 0-100 Care Community In Sejong, Korea</t>
  </si>
  <si>
    <t>Sun-Young Rieh</t>
  </si>
  <si>
    <t>Korea, Rep. of South</t>
  </si>
  <si>
    <t>Children’S Rights To Mobility In The City: Paying Attention To Children’S Spatial Knowledge</t>
  </si>
  <si>
    <t>Meike Schalk | Elizabeth Calderón-Lüning | Miro Sazdic</t>
  </si>
  <si>
    <t>How To Design Inclusive Neighborhoods Also For People With Dementia. The “Europa Block” As A Potential Space</t>
  </si>
  <si>
    <t>Friederike Asche</t>
  </si>
  <si>
    <t>POVERTY &amp;  SOCIO-ECONOMY</t>
  </si>
  <si>
    <t>Vessels Of Exclusion As Potential Vessels Of Life</t>
  </si>
  <si>
    <t>Dimitris Kapoukranidis | Venetia Tsakalidou</t>
  </si>
  <si>
    <t>Mitchellian Architecture: Building Code And Informal Settlements In Hong Kong</t>
  </si>
  <si>
    <t>Kachun Alex Wong</t>
  </si>
  <si>
    <t>Pedro Arles Fernandes Garcia | Hemanuela Ferreira Da Costa | Isabella Domiciano | Thais Morandi | Margarete Leta | Floricena Estevam Carneiro da Silva | Tiago Castelo Branco Lourenço</t>
  </si>
  <si>
    <t>Integrate And Redefine Popular Built Environments</t>
  </si>
  <si>
    <t>María Teresa Trejo Guzmán</t>
  </si>
  <si>
    <t>Mexico</t>
  </si>
  <si>
    <t>Back On The Map: Developing A Multi-Scalar Informal Settlement Mapping Framework Based On A Case Study In Dhaka</t>
  </si>
  <si>
    <t>Tanzil Shafique</t>
  </si>
  <si>
    <t>Sustainable Rural Development Through Generative Design</t>
  </si>
  <si>
    <t>Mlondolozi Hempe | Cebisa Mafukuzela</t>
  </si>
  <si>
    <t>The Role Of Human Dignity In The Design Of Urban Space For Refugees: The Case Of Sidewalk Occupation At The Unhcr In Pretoria, South Africa</t>
  </si>
  <si>
    <t>Yolanda van der Vyver</t>
  </si>
  <si>
    <t>THE NON-HUMAN</t>
  </si>
  <si>
    <t>How To Speak The Language Of Dolphins? Challenges And Opportunities For Interdisciplinary Knowledge Transfer To Inform A Multispecies Architecture</t>
  </si>
  <si>
    <t>Luis Carlos Mestrinho</t>
  </si>
  <si>
    <t>Portugal</t>
  </si>
  <si>
    <t>Towards A More-Than-Human Architecture: Exploring The Notion Of Inclusivity</t>
  </si>
  <si>
    <t>Jon Dag Rasmussen</t>
  </si>
  <si>
    <t>The Architecture Of (Hu)Man Exceptionalism. Redrawing Our Relationships To Other Species.</t>
  </si>
  <si>
    <t>Eva Perez de Vega</t>
  </si>
  <si>
    <t>Inclusion Through Exclusion</t>
  </si>
  <si>
    <t>Jonna Krarup</t>
  </si>
  <si>
    <t>Towards A Relational Theory Of Architectural Modeling</t>
  </si>
  <si>
    <t>Pehr Mikael Sällström</t>
  </si>
  <si>
    <t>I.N.S.E.C.T - Summercamp: Developing Multispecies Design Perspectives, Practices And Discourse Through Co-Creating (In) Community</t>
  </si>
  <si>
    <t>Svenja Keune | Asya Ilgun | Colleen Ludwig</t>
  </si>
  <si>
    <t>INTER- SECTIONALITY</t>
  </si>
  <si>
    <t>Making The Special The General: Design Parameters For Supporting Inclusivity In Schools</t>
  </si>
  <si>
    <t>Thea Christine Høeg | Dorte Alber</t>
  </si>
  <si>
    <t>Multi-Sensory Wayfinding: Lessons From The Margins Towards The Design Of Equitable And Healthy Spaces</t>
  </si>
  <si>
    <t>Eron Friedlaender | Hansel Bauman | Quemal Arroyo | Joel Sanders</t>
  </si>
  <si>
    <t>Inclusive Acupuncture In Campus Design: On The Intersectionality Of Livability And Well-Being At The American University In Cairo</t>
  </si>
  <si>
    <t>Momen El-Husseiny | Sara Seyam</t>
  </si>
  <si>
    <t>A Behavioural Analysis Of The Intersectionality Of Gender In Housing Among Indian Middle-Class Families</t>
  </si>
  <si>
    <t>Sanmathi N Yelamali | Rutuja Ulhe</t>
  </si>
  <si>
    <t>Inclusive Building Performance: A New Design Paradigm</t>
  </si>
  <si>
    <t>Victoria Lanteigne | Peter Stratton | Traci Rider</t>
  </si>
  <si>
    <t>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</si>
</sst>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7DDF2-4AA9-483A-9DC9-E9C4B6105DAA}">
  <dimension ref="A1:J66"/>
  <sheetViews>
    <sheetView workbookViewId="0">
      <selection activeCell="J1" sqref="J1:J1048576"/>
    </sheetView>
  </sheetViews>
  <sheetFormatPr baseColWidth="10" defaultColWidth="8.83203125" defaultRowHeight="15" x14ac:dyDescent="0.2"/>
  <cols>
    <col min="2" max="2" width="86.1640625" customWidth="1"/>
    <col min="3" max="3" width="79.83203125" bestFit="1" customWidth="1"/>
    <col min="4" max="4" width="22.83203125" customWidth="1"/>
    <col min="5" max="5" width="40.1640625" customWidth="1"/>
    <col min="6" max="6" width="0" hidden="1" customWidth="1"/>
    <col min="10" max="10" width="0" hidden="1" customWidth="1"/>
  </cols>
  <sheetData>
    <row r="1" spans="1:10" x14ac:dyDescent="0.2">
      <c r="A1" s="2" t="s">
        <v>0</v>
      </c>
    </row>
    <row r="2" spans="1:10" x14ac:dyDescent="0.2">
      <c r="A2" s="2"/>
    </row>
    <row r="3" spans="1:10" x14ac:dyDescent="0.2">
      <c r="B3" s="6" t="s">
        <v>1</v>
      </c>
      <c r="C3" s="6" t="s">
        <v>2</v>
      </c>
      <c r="D3" s="6" t="s">
        <v>3</v>
      </c>
      <c r="E3" s="6" t="s">
        <v>4</v>
      </c>
      <c r="F3" t="s">
        <v>5</v>
      </c>
    </row>
    <row r="4" spans="1:10" x14ac:dyDescent="0.2">
      <c r="B4" s="6"/>
      <c r="C4" s="6"/>
      <c r="D4" s="6"/>
      <c r="E4" s="6"/>
    </row>
    <row r="5" spans="1:10" x14ac:dyDescent="0.2">
      <c r="A5" t="s">
        <v>6</v>
      </c>
    </row>
    <row r="7" spans="1:10" x14ac:dyDescent="0.2">
      <c r="B7" t="s">
        <v>7</v>
      </c>
      <c r="C7" t="s">
        <v>8</v>
      </c>
      <c r="D7" t="s">
        <v>9</v>
      </c>
      <c r="E7" t="str">
        <f>_xlfn.CONCAT("http://papers.uia2023cph.org/P1/",F7,J7)</f>
        <v>http://papers.uia2023cph.org/P1/4094.pdf</v>
      </c>
      <c r="F7">
        <v>4094</v>
      </c>
      <c r="J7" t="s">
        <v>645</v>
      </c>
    </row>
    <row r="8" spans="1:10" x14ac:dyDescent="0.2">
      <c r="B8" t="s">
        <v>10</v>
      </c>
      <c r="C8" t="s">
        <v>11</v>
      </c>
      <c r="D8" t="s">
        <v>12</v>
      </c>
      <c r="E8" t="str">
        <f>_xlfn.CONCAT("http://papers.uia2023cph.org/P1/",F8,J8)</f>
        <v>http://papers.uia2023cph.org/P1/3129.pdf</v>
      </c>
      <c r="F8">
        <v>3129</v>
      </c>
      <c r="J8" t="s">
        <v>645</v>
      </c>
    </row>
    <row r="9" spans="1:10" x14ac:dyDescent="0.2">
      <c r="B9" t="s">
        <v>13</v>
      </c>
      <c r="C9" t="s">
        <v>14</v>
      </c>
      <c r="D9" t="s">
        <v>15</v>
      </c>
      <c r="E9" t="str">
        <f>_xlfn.CONCAT("http://papers.uia2023cph.org/P1/",F9,J9)</f>
        <v>http://papers.uia2023cph.org/P1/3590.pdf</v>
      </c>
      <c r="F9">
        <v>3590</v>
      </c>
      <c r="J9" t="s">
        <v>645</v>
      </c>
    </row>
    <row r="10" spans="1:10" x14ac:dyDescent="0.2">
      <c r="B10" t="s">
        <v>16</v>
      </c>
      <c r="C10" t="s">
        <v>17</v>
      </c>
      <c r="D10" t="s">
        <v>18</v>
      </c>
      <c r="E10" t="str">
        <f>_xlfn.CONCAT("http://papers.uia2023cph.org/P1/",F10,J10)</f>
        <v>http://papers.uia2023cph.org/P1/3715.pdf</v>
      </c>
      <c r="F10">
        <v>3715</v>
      </c>
      <c r="J10" t="s">
        <v>645</v>
      </c>
    </row>
    <row r="11" spans="1:10" x14ac:dyDescent="0.2">
      <c r="B11" t="s">
        <v>19</v>
      </c>
      <c r="C11" t="s">
        <v>20</v>
      </c>
      <c r="D11" t="s">
        <v>21</v>
      </c>
      <c r="E11" t="str">
        <f>_xlfn.CONCAT("http://papers.uia2023cph.org/P1/",F11,J11)</f>
        <v>http://papers.uia2023cph.org/P1/2358.pdf</v>
      </c>
      <c r="F11">
        <v>2358</v>
      </c>
      <c r="J11" t="s">
        <v>645</v>
      </c>
    </row>
    <row r="12" spans="1:10" x14ac:dyDescent="0.2">
      <c r="B12" t="s">
        <v>22</v>
      </c>
      <c r="C12" t="s">
        <v>23</v>
      </c>
      <c r="D12" t="s">
        <v>24</v>
      </c>
      <c r="E12" t="str">
        <f>_xlfn.CONCAT("http://papers.uia2023cph.org/P1/",F12,J12)</f>
        <v>http://papers.uia2023cph.org/P1/3346.pdf</v>
      </c>
      <c r="F12">
        <v>3346</v>
      </c>
      <c r="J12" t="s">
        <v>645</v>
      </c>
    </row>
    <row r="13" spans="1:10" x14ac:dyDescent="0.2">
      <c r="B13" t="s">
        <v>25</v>
      </c>
      <c r="C13" t="s">
        <v>26</v>
      </c>
      <c r="D13" t="s">
        <v>12</v>
      </c>
      <c r="E13" t="str">
        <f>_xlfn.CONCAT("http://papers.uia2023cph.org/P1/",F13,J13)</f>
        <v>http://papers.uia2023cph.org/P1/2454.pdf</v>
      </c>
      <c r="F13">
        <v>2454</v>
      </c>
      <c r="J13" t="s">
        <v>645</v>
      </c>
    </row>
    <row r="14" spans="1:10" x14ac:dyDescent="0.2">
      <c r="B14" t="s">
        <v>27</v>
      </c>
      <c r="C14" t="s">
        <v>28</v>
      </c>
      <c r="D14" t="s">
        <v>29</v>
      </c>
      <c r="E14" t="str">
        <f>_xlfn.CONCAT("http://papers.uia2023cph.org/P1/",F14,J14)</f>
        <v>http://papers.uia2023cph.org/P1/2996.pdf</v>
      </c>
      <c r="F14">
        <v>2996</v>
      </c>
      <c r="J14" t="s">
        <v>645</v>
      </c>
    </row>
    <row r="15" spans="1:10" x14ac:dyDescent="0.2">
      <c r="B15" t="s">
        <v>30</v>
      </c>
      <c r="C15" t="s">
        <v>31</v>
      </c>
      <c r="D15" t="s">
        <v>32</v>
      </c>
      <c r="E15" t="str">
        <f>_xlfn.CONCAT("http://papers.uia2023cph.org/P1/",F15,J15)</f>
        <v>http://papers.uia2023cph.org/P1/2218.pdf</v>
      </c>
      <c r="F15">
        <v>2218</v>
      </c>
      <c r="J15" t="s">
        <v>645</v>
      </c>
    </row>
    <row r="16" spans="1:10" x14ac:dyDescent="0.2">
      <c r="B16" t="s">
        <v>33</v>
      </c>
      <c r="C16" t="s">
        <v>34</v>
      </c>
      <c r="D16" t="s">
        <v>35</v>
      </c>
      <c r="E16" t="str">
        <f>_xlfn.CONCAT("http://papers.uia2023cph.org/P1/",F16,J16)</f>
        <v>http://papers.uia2023cph.org/P1/3037.pdf</v>
      </c>
      <c r="F16">
        <v>3037</v>
      </c>
      <c r="J16" t="s">
        <v>645</v>
      </c>
    </row>
    <row r="17" spans="1:10" x14ac:dyDescent="0.2">
      <c r="A17" t="s">
        <v>36</v>
      </c>
    </row>
    <row r="18" spans="1:10" x14ac:dyDescent="0.2">
      <c r="B18" t="s">
        <v>37</v>
      </c>
      <c r="C18" t="s">
        <v>38</v>
      </c>
      <c r="D18" t="s">
        <v>39</v>
      </c>
      <c r="E18" t="str">
        <f>_xlfn.CONCAT("http://papers.uia2023cph.org/P1/",F18,J18)</f>
        <v>http://papers.uia2023cph.org/P1/3544.pdf</v>
      </c>
      <c r="F18">
        <v>3544</v>
      </c>
      <c r="J18" t="s">
        <v>645</v>
      </c>
    </row>
    <row r="19" spans="1:10" x14ac:dyDescent="0.2">
      <c r="B19" t="s">
        <v>40</v>
      </c>
      <c r="C19" t="s">
        <v>41</v>
      </c>
      <c r="D19" t="s">
        <v>42</v>
      </c>
      <c r="E19" t="str">
        <f>_xlfn.CONCAT("http://papers.uia2023cph.org/P1/",F19,J19)</f>
        <v>http://papers.uia2023cph.org/P1/2430.pdf</v>
      </c>
      <c r="F19">
        <v>2430</v>
      </c>
      <c r="J19" t="s">
        <v>645</v>
      </c>
    </row>
    <row r="20" spans="1:10" x14ac:dyDescent="0.2">
      <c r="B20" t="s">
        <v>43</v>
      </c>
      <c r="C20" t="s">
        <v>44</v>
      </c>
      <c r="D20" t="s">
        <v>15</v>
      </c>
      <c r="E20" t="str">
        <f>_xlfn.CONCAT("http://papers.uia2023cph.org/P1/",F20,J20)</f>
        <v>http://papers.uia2023cph.org/P1/4268.pdf</v>
      </c>
      <c r="F20">
        <v>4268</v>
      </c>
      <c r="J20" t="s">
        <v>645</v>
      </c>
    </row>
    <row r="21" spans="1:10" x14ac:dyDescent="0.2">
      <c r="B21" t="s">
        <v>45</v>
      </c>
      <c r="C21" t="s">
        <v>46</v>
      </c>
      <c r="D21" t="s">
        <v>47</v>
      </c>
      <c r="E21" t="str">
        <f>_xlfn.CONCAT("http://papers.uia2023cph.org/P1/",F21,J21)</f>
        <v>http://papers.uia2023cph.org/P1/2699.pdf</v>
      </c>
      <c r="F21">
        <v>2699</v>
      </c>
      <c r="J21" t="s">
        <v>645</v>
      </c>
    </row>
    <row r="22" spans="1:10" x14ac:dyDescent="0.2">
      <c r="B22" t="s">
        <v>48</v>
      </c>
      <c r="C22" t="s">
        <v>49</v>
      </c>
      <c r="D22" t="s">
        <v>24</v>
      </c>
      <c r="E22" t="str">
        <f>_xlfn.CONCAT("http://papers.uia2023cph.org/P1/",F22,J22)</f>
        <v>http://papers.uia2023cph.org/P1/2203.pdf</v>
      </c>
      <c r="F22">
        <v>2203</v>
      </c>
      <c r="J22" t="s">
        <v>645</v>
      </c>
    </row>
    <row r="23" spans="1:10" x14ac:dyDescent="0.2">
      <c r="B23" t="s">
        <v>50</v>
      </c>
      <c r="C23" t="s">
        <v>51</v>
      </c>
      <c r="D23" t="s">
        <v>52</v>
      </c>
      <c r="E23" t="str">
        <f>_xlfn.CONCAT("http://papers.uia2023cph.org/P1/",F23,J23)</f>
        <v>http://papers.uia2023cph.org/P1/4275.pdf</v>
      </c>
      <c r="F23">
        <v>4275</v>
      </c>
      <c r="J23" t="s">
        <v>645</v>
      </c>
    </row>
    <row r="24" spans="1:10" x14ac:dyDescent="0.2">
      <c r="B24" t="s">
        <v>53</v>
      </c>
      <c r="C24" t="s">
        <v>54</v>
      </c>
      <c r="D24" t="s">
        <v>12</v>
      </c>
      <c r="E24" t="str">
        <f>_xlfn.CONCAT("http://papers.uia2023cph.org/P1/",F24,J24)</f>
        <v>http://papers.uia2023cph.org/P1/3359.pdf</v>
      </c>
      <c r="F24">
        <v>3359</v>
      </c>
      <c r="J24" t="s">
        <v>645</v>
      </c>
    </row>
    <row r="25" spans="1:10" x14ac:dyDescent="0.2">
      <c r="B25" t="s">
        <v>55</v>
      </c>
      <c r="C25" t="s">
        <v>56</v>
      </c>
      <c r="D25" t="s">
        <v>32</v>
      </c>
      <c r="E25" t="str">
        <f>_xlfn.CONCAT("http://papers.uia2023cph.org/P1/",F25,J25)</f>
        <v>http://papers.uia2023cph.org/P1/3353.pdf</v>
      </c>
      <c r="F25">
        <v>3353</v>
      </c>
      <c r="J25" t="s">
        <v>645</v>
      </c>
    </row>
    <row r="26" spans="1:10" x14ac:dyDescent="0.2">
      <c r="A26" t="s">
        <v>57</v>
      </c>
    </row>
    <row r="27" spans="1:10" x14ac:dyDescent="0.2">
      <c r="B27" t="s">
        <v>58</v>
      </c>
      <c r="C27" t="s">
        <v>59</v>
      </c>
      <c r="D27" t="s">
        <v>60</v>
      </c>
      <c r="E27" t="str">
        <f>_xlfn.CONCAT("http://papers.uia2023cph.org/P1/",F27,J27)</f>
        <v>http://papers.uia2023cph.org/P1/2935.pdf</v>
      </c>
      <c r="F27">
        <v>2935</v>
      </c>
      <c r="J27" t="s">
        <v>645</v>
      </c>
    </row>
    <row r="28" spans="1:10" x14ac:dyDescent="0.2">
      <c r="B28" t="s">
        <v>61</v>
      </c>
      <c r="C28" t="s">
        <v>62</v>
      </c>
      <c r="D28" t="s">
        <v>63</v>
      </c>
      <c r="E28" t="str">
        <f>_xlfn.CONCAT("http://papers.uia2023cph.org/P1/",F28,J28)</f>
        <v>http://papers.uia2023cph.org/P1/3317.pdf</v>
      </c>
      <c r="F28">
        <v>3317</v>
      </c>
      <c r="J28" t="s">
        <v>645</v>
      </c>
    </row>
    <row r="29" spans="1:10" x14ac:dyDescent="0.2">
      <c r="B29" t="s">
        <v>64</v>
      </c>
      <c r="C29" t="s">
        <v>65</v>
      </c>
      <c r="D29" t="s">
        <v>63</v>
      </c>
      <c r="E29" t="str">
        <f>_xlfn.CONCAT("http://papers.uia2023cph.org/P1/",F29,J29)</f>
        <v>http://papers.uia2023cph.org/P1/2698.pdf</v>
      </c>
      <c r="F29">
        <v>2698</v>
      </c>
      <c r="J29" t="s">
        <v>645</v>
      </c>
    </row>
    <row r="30" spans="1:10" x14ac:dyDescent="0.2">
      <c r="B30" t="s">
        <v>68</v>
      </c>
      <c r="C30" t="s">
        <v>69</v>
      </c>
      <c r="D30" t="s">
        <v>70</v>
      </c>
      <c r="E30" t="str">
        <f>_xlfn.CONCAT("http://papers.uia2023cph.org/P1/",F30,J30)</f>
        <v>http://papers.uia2023cph.org/P1/3421.pdf</v>
      </c>
      <c r="F30">
        <v>3421</v>
      </c>
      <c r="J30" t="s">
        <v>645</v>
      </c>
    </row>
    <row r="31" spans="1:10" x14ac:dyDescent="0.2">
      <c r="B31" t="s">
        <v>71</v>
      </c>
      <c r="C31" t="s">
        <v>72</v>
      </c>
      <c r="D31" t="s">
        <v>73</v>
      </c>
      <c r="E31" t="str">
        <f>_xlfn.CONCAT("http://papers.uia2023cph.org/P1/",F31,J31)</f>
        <v>http://papers.uia2023cph.org/P1/2462.pdf</v>
      </c>
      <c r="F31">
        <v>2462</v>
      </c>
      <c r="J31" t="s">
        <v>645</v>
      </c>
    </row>
    <row r="32" spans="1:10" x14ac:dyDescent="0.2">
      <c r="B32" t="s">
        <v>74</v>
      </c>
      <c r="C32" t="s">
        <v>75</v>
      </c>
      <c r="D32" t="s">
        <v>70</v>
      </c>
      <c r="E32" t="str">
        <f>_xlfn.CONCAT("http://papers.uia2023cph.org/P1/",F32,J32)</f>
        <v>http://papers.uia2023cph.org/P1/1699.pdf</v>
      </c>
      <c r="F32">
        <v>1699</v>
      </c>
      <c r="J32" t="s">
        <v>645</v>
      </c>
    </row>
    <row r="33" spans="1:10" x14ac:dyDescent="0.2">
      <c r="B33" t="s">
        <v>76</v>
      </c>
      <c r="C33" t="s">
        <v>77</v>
      </c>
      <c r="D33" t="s">
        <v>78</v>
      </c>
      <c r="E33" t="str">
        <f>_xlfn.CONCAT("http://papers.uia2023cph.org/P1/",F33,J33)</f>
        <v>http://papers.uia2023cph.org/P1/2453.pdf</v>
      </c>
      <c r="F33">
        <v>2453</v>
      </c>
      <c r="J33" t="s">
        <v>645</v>
      </c>
    </row>
    <row r="34" spans="1:10" x14ac:dyDescent="0.2">
      <c r="B34" t="s">
        <v>79</v>
      </c>
      <c r="C34" t="s">
        <v>80</v>
      </c>
      <c r="D34" t="s">
        <v>24</v>
      </c>
      <c r="E34" t="str">
        <f>_xlfn.CONCAT("http://papers.uia2023cph.org/P1/",F34,J34)</f>
        <v>http://papers.uia2023cph.org/P1/3973.pdf</v>
      </c>
      <c r="F34">
        <v>3973</v>
      </c>
      <c r="J34" t="s">
        <v>645</v>
      </c>
    </row>
    <row r="35" spans="1:10" x14ac:dyDescent="0.2">
      <c r="B35" t="s">
        <v>81</v>
      </c>
      <c r="C35" t="s">
        <v>82</v>
      </c>
      <c r="D35" t="s">
        <v>83</v>
      </c>
      <c r="E35" t="str">
        <f>_xlfn.CONCAT("http://papers.uia2023cph.org/P1/",F35,J35)</f>
        <v>http://papers.uia2023cph.org/P1/1866.pdf</v>
      </c>
      <c r="F35">
        <v>1866</v>
      </c>
      <c r="J35" t="s">
        <v>645</v>
      </c>
    </row>
    <row r="36" spans="1:10" x14ac:dyDescent="0.2">
      <c r="B36" t="s">
        <v>84</v>
      </c>
      <c r="C36" t="s">
        <v>85</v>
      </c>
      <c r="D36" t="s">
        <v>86</v>
      </c>
      <c r="E36" t="str">
        <f>_xlfn.CONCAT("http://papers.uia2023cph.org/P1/",F36,J36)</f>
        <v>http://papers.uia2023cph.org/P1/4248.pdf</v>
      </c>
      <c r="F36">
        <v>4248</v>
      </c>
      <c r="J36" t="s">
        <v>645</v>
      </c>
    </row>
    <row r="37" spans="1:10" x14ac:dyDescent="0.2">
      <c r="B37" t="s">
        <v>87</v>
      </c>
      <c r="C37" t="s">
        <v>88</v>
      </c>
      <c r="D37" t="s">
        <v>18</v>
      </c>
      <c r="E37" t="str">
        <f>_xlfn.CONCAT("http://papers.uia2023cph.org/P1/",F37,J37)</f>
        <v>http://papers.uia2023cph.org/P1/2893.pdf</v>
      </c>
      <c r="F37">
        <v>2893</v>
      </c>
      <c r="J37" t="s">
        <v>645</v>
      </c>
    </row>
    <row r="38" spans="1:10" x14ac:dyDescent="0.2">
      <c r="B38" t="s">
        <v>89</v>
      </c>
      <c r="C38" t="s">
        <v>90</v>
      </c>
      <c r="D38" t="s">
        <v>15</v>
      </c>
      <c r="E38" t="str">
        <f>_xlfn.CONCAT("http://papers.uia2023cph.org/P1/",F38,J38)</f>
        <v>http://papers.uia2023cph.org/P1/3631.pdf</v>
      </c>
      <c r="F38">
        <v>3631</v>
      </c>
      <c r="J38" t="s">
        <v>645</v>
      </c>
    </row>
    <row r="39" spans="1:10" x14ac:dyDescent="0.2">
      <c r="B39" t="s">
        <v>91</v>
      </c>
      <c r="C39" t="s">
        <v>92</v>
      </c>
      <c r="D39" t="s">
        <v>93</v>
      </c>
      <c r="E39" t="str">
        <f>_xlfn.CONCAT("http://papers.uia2023cph.org/P1/",F39,J39)</f>
        <v>http://papers.uia2023cph.org/P1/2824.pdf</v>
      </c>
      <c r="F39">
        <v>2824</v>
      </c>
      <c r="J39" t="s">
        <v>645</v>
      </c>
    </row>
    <row r="40" spans="1:10" x14ac:dyDescent="0.2">
      <c r="B40" t="s">
        <v>94</v>
      </c>
      <c r="C40" t="s">
        <v>95</v>
      </c>
      <c r="D40" t="s">
        <v>96</v>
      </c>
      <c r="E40" t="str">
        <f>_xlfn.CONCAT("http://papers.uia2023cph.org/P1/",F40,J40)</f>
        <v>http://papers.uia2023cph.org/P1/4238.pdf</v>
      </c>
      <c r="F40">
        <v>4238</v>
      </c>
      <c r="J40" t="s">
        <v>645</v>
      </c>
    </row>
    <row r="41" spans="1:10" x14ac:dyDescent="0.2">
      <c r="B41" t="s">
        <v>97</v>
      </c>
      <c r="C41" t="s">
        <v>98</v>
      </c>
      <c r="D41" t="s">
        <v>99</v>
      </c>
      <c r="E41" t="str">
        <f>_xlfn.CONCAT("http://papers.uia2023cph.org/P1/",F41,J41)</f>
        <v>http://papers.uia2023cph.org/P1/3308.pdf</v>
      </c>
      <c r="F41">
        <v>3308</v>
      </c>
      <c r="J41" t="s">
        <v>645</v>
      </c>
    </row>
    <row r="42" spans="1:10" x14ac:dyDescent="0.2">
      <c r="A42" t="s">
        <v>100</v>
      </c>
    </row>
    <row r="43" spans="1:10" x14ac:dyDescent="0.2">
      <c r="B43" t="s">
        <v>101</v>
      </c>
      <c r="C43" t="s">
        <v>102</v>
      </c>
      <c r="D43" t="s">
        <v>24</v>
      </c>
      <c r="E43" t="str">
        <f>_xlfn.CONCAT("http://papers.uia2023cph.org/P1/",F43,J43)</f>
        <v>http://papers.uia2023cph.org/P1/3159.pdf</v>
      </c>
      <c r="F43">
        <v>3159</v>
      </c>
      <c r="J43" t="s">
        <v>645</v>
      </c>
    </row>
    <row r="44" spans="1:10" x14ac:dyDescent="0.2">
      <c r="B44" t="s">
        <v>103</v>
      </c>
      <c r="C44" t="s">
        <v>104</v>
      </c>
      <c r="D44" t="s">
        <v>15</v>
      </c>
      <c r="E44" t="str">
        <f>_xlfn.CONCAT("http://papers.uia2023cph.org/P1/",F44,J44)</f>
        <v>http://papers.uia2023cph.org/P1/4245.pdf</v>
      </c>
      <c r="F44">
        <v>4245</v>
      </c>
      <c r="J44" t="s">
        <v>645</v>
      </c>
    </row>
    <row r="45" spans="1:10" x14ac:dyDescent="0.2">
      <c r="B45" t="s">
        <v>105</v>
      </c>
      <c r="C45" t="s">
        <v>106</v>
      </c>
      <c r="D45" t="s">
        <v>63</v>
      </c>
      <c r="E45" t="str">
        <f>_xlfn.CONCAT("http://papers.uia2023cph.org/P1/",F45,J45)</f>
        <v>http://papers.uia2023cph.org/P1/2565.pdf</v>
      </c>
      <c r="F45">
        <v>2565</v>
      </c>
      <c r="J45" t="s">
        <v>645</v>
      </c>
    </row>
    <row r="46" spans="1:10" x14ac:dyDescent="0.2">
      <c r="B46" t="s">
        <v>107</v>
      </c>
      <c r="C46" t="s">
        <v>108</v>
      </c>
      <c r="D46" t="s">
        <v>15</v>
      </c>
      <c r="E46" t="str">
        <f>_xlfn.CONCAT("http://papers.uia2023cph.org/P1/",F46,J46)</f>
        <v>http://papers.uia2023cph.org/P1/3731.pdf</v>
      </c>
      <c r="F46">
        <v>3731</v>
      </c>
      <c r="J46" t="s">
        <v>645</v>
      </c>
    </row>
    <row r="47" spans="1:10" x14ac:dyDescent="0.2">
      <c r="B47" t="s">
        <v>109</v>
      </c>
      <c r="C47" t="s">
        <v>110</v>
      </c>
      <c r="D47" t="s">
        <v>12</v>
      </c>
      <c r="E47" t="str">
        <f>_xlfn.CONCAT("http://papers.uia2023cph.org/P1/",F47,J47)</f>
        <v>http://papers.uia2023cph.org/P1/2223.pdf</v>
      </c>
      <c r="F47">
        <v>2223</v>
      </c>
      <c r="J47" t="s">
        <v>645</v>
      </c>
    </row>
    <row r="48" spans="1:10" x14ac:dyDescent="0.2">
      <c r="B48" t="s">
        <v>111</v>
      </c>
      <c r="C48" t="s">
        <v>112</v>
      </c>
      <c r="D48" t="s">
        <v>73</v>
      </c>
      <c r="E48" t="str">
        <f>_xlfn.CONCAT("http://papers.uia2023cph.org/P1/",F48,J48)</f>
        <v>http://papers.uia2023cph.org/P1/3411.pdf</v>
      </c>
      <c r="F48">
        <v>3411</v>
      </c>
      <c r="J48" t="s">
        <v>645</v>
      </c>
    </row>
    <row r="49" spans="1:10" x14ac:dyDescent="0.2">
      <c r="B49" t="s">
        <v>113</v>
      </c>
      <c r="C49" t="s">
        <v>114</v>
      </c>
      <c r="D49" t="s">
        <v>12</v>
      </c>
      <c r="E49" t="str">
        <f>_xlfn.CONCAT("http://papers.uia2023cph.org/P1/",F49,J49)</f>
        <v>http://papers.uia2023cph.org/P1/2842.pdf</v>
      </c>
      <c r="F49">
        <v>2842</v>
      </c>
      <c r="J49" t="s">
        <v>645</v>
      </c>
    </row>
    <row r="50" spans="1:10" x14ac:dyDescent="0.2">
      <c r="B50" t="s">
        <v>115</v>
      </c>
      <c r="C50" t="s">
        <v>116</v>
      </c>
      <c r="D50" t="s">
        <v>32</v>
      </c>
      <c r="E50" t="str">
        <f>_xlfn.CONCAT("http://papers.uia2023cph.org/P1/",F50,J50)</f>
        <v>http://papers.uia2023cph.org/P1/3272.pdf</v>
      </c>
      <c r="F50">
        <v>3272</v>
      </c>
      <c r="J50" t="s">
        <v>645</v>
      </c>
    </row>
    <row r="51" spans="1:10" x14ac:dyDescent="0.2">
      <c r="B51" t="s">
        <v>117</v>
      </c>
      <c r="C51" t="s">
        <v>118</v>
      </c>
      <c r="D51" t="s">
        <v>15</v>
      </c>
      <c r="E51" t="str">
        <f>_xlfn.CONCAT("http://papers.uia2023cph.org/P1/",F51,J51)</f>
        <v>http://papers.uia2023cph.org/P1/3503.pdf</v>
      </c>
      <c r="F51">
        <v>3503</v>
      </c>
      <c r="J51" t="s">
        <v>645</v>
      </c>
    </row>
    <row r="52" spans="1:10" x14ac:dyDescent="0.2">
      <c r="B52" t="s">
        <v>119</v>
      </c>
      <c r="C52" t="s">
        <v>120</v>
      </c>
      <c r="D52" t="s">
        <v>63</v>
      </c>
      <c r="E52" t="str">
        <f>_xlfn.CONCAT("http://papers.uia2023cph.org/P1/",F52,J52)</f>
        <v>http://papers.uia2023cph.org/P1/2465.pdf</v>
      </c>
      <c r="F52">
        <v>2465</v>
      </c>
      <c r="J52" t="s">
        <v>645</v>
      </c>
    </row>
    <row r="53" spans="1:10" x14ac:dyDescent="0.2">
      <c r="B53" t="s">
        <v>121</v>
      </c>
      <c r="C53" t="s">
        <v>122</v>
      </c>
      <c r="D53" t="s">
        <v>123</v>
      </c>
      <c r="E53" t="str">
        <f>_xlfn.CONCAT("http://papers.uia2023cph.org/P1/",F53,J53)</f>
        <v>http://papers.uia2023cph.org/P1/3560.pdf</v>
      </c>
      <c r="F53">
        <v>3560</v>
      </c>
      <c r="J53" t="s">
        <v>645</v>
      </c>
    </row>
    <row r="54" spans="1:10" x14ac:dyDescent="0.2">
      <c r="B54" t="s">
        <v>124</v>
      </c>
      <c r="C54" t="s">
        <v>125</v>
      </c>
      <c r="D54" t="s">
        <v>39</v>
      </c>
      <c r="E54" t="str">
        <f>_xlfn.CONCAT("http://papers.uia2023cph.org/P1/",F54,J54)</f>
        <v>http://papers.uia2023cph.org/P1/3706.pdf</v>
      </c>
      <c r="F54">
        <v>3706</v>
      </c>
      <c r="J54" t="s">
        <v>645</v>
      </c>
    </row>
    <row r="55" spans="1:10" x14ac:dyDescent="0.2">
      <c r="B55" t="s">
        <v>126</v>
      </c>
      <c r="C55" t="s">
        <v>127</v>
      </c>
      <c r="D55" t="s">
        <v>15</v>
      </c>
      <c r="E55" t="str">
        <f>_xlfn.CONCAT("http://papers.uia2023cph.org/P1/",F55,J55)</f>
        <v>http://papers.uia2023cph.org/P1/3575.pdf</v>
      </c>
      <c r="F55">
        <v>3575</v>
      </c>
      <c r="J55" t="s">
        <v>645</v>
      </c>
    </row>
    <row r="56" spans="1:10" x14ac:dyDescent="0.2">
      <c r="B56" t="s">
        <v>128</v>
      </c>
      <c r="C56" t="s">
        <v>129</v>
      </c>
      <c r="D56" t="s">
        <v>24</v>
      </c>
      <c r="E56" t="str">
        <f>_xlfn.CONCAT("http://papers.uia2023cph.org/P1/",F56,J56)</f>
        <v>http://papers.uia2023cph.org/P1/3270.pdf</v>
      </c>
      <c r="F56">
        <v>3270</v>
      </c>
      <c r="J56" t="s">
        <v>645</v>
      </c>
    </row>
    <row r="57" spans="1:10" x14ac:dyDescent="0.2">
      <c r="B57" t="s">
        <v>130</v>
      </c>
      <c r="C57" t="s">
        <v>131</v>
      </c>
      <c r="D57" t="s">
        <v>32</v>
      </c>
      <c r="E57" t="str">
        <f>_xlfn.CONCAT("http://papers.uia2023cph.org/P1/",F57,J57)</f>
        <v>http://papers.uia2023cph.org/P1/4101.pdf</v>
      </c>
      <c r="F57">
        <v>4101</v>
      </c>
      <c r="J57" t="s">
        <v>645</v>
      </c>
    </row>
    <row r="58" spans="1:10" x14ac:dyDescent="0.2">
      <c r="A58" t="s">
        <v>132</v>
      </c>
    </row>
    <row r="59" spans="1:10" x14ac:dyDescent="0.2">
      <c r="B59" t="s">
        <v>133</v>
      </c>
      <c r="C59" t="s">
        <v>134</v>
      </c>
      <c r="D59" t="s">
        <v>135</v>
      </c>
      <c r="E59" t="str">
        <f>_xlfn.CONCAT("http://papers.uia2023cph.org/P1/",F59,J59)</f>
        <v>http://papers.uia2023cph.org/P1/3036.pdf</v>
      </c>
      <c r="F59">
        <v>3036</v>
      </c>
      <c r="J59" t="s">
        <v>645</v>
      </c>
    </row>
    <row r="60" spans="1:10" x14ac:dyDescent="0.2">
      <c r="B60" t="s">
        <v>136</v>
      </c>
      <c r="C60" t="s">
        <v>137</v>
      </c>
      <c r="D60" t="s">
        <v>63</v>
      </c>
      <c r="E60" t="str">
        <f>_xlfn.CONCAT("http://papers.uia2023cph.org/P1/",F60,J60)</f>
        <v>http://papers.uia2023cph.org/P1/2234.pdf</v>
      </c>
      <c r="F60">
        <v>2234</v>
      </c>
      <c r="J60" t="s">
        <v>645</v>
      </c>
    </row>
    <row r="61" spans="1:10" x14ac:dyDescent="0.2">
      <c r="B61" t="s">
        <v>138</v>
      </c>
      <c r="C61" t="s">
        <v>139</v>
      </c>
      <c r="D61" t="s">
        <v>140</v>
      </c>
      <c r="E61" t="str">
        <f>_xlfn.CONCAT("http://papers.uia2023cph.org/P1/",F61,J61)</f>
        <v>http://papers.uia2023cph.org/P1/1761.pdf</v>
      </c>
      <c r="F61">
        <v>1761</v>
      </c>
      <c r="J61" t="s">
        <v>645</v>
      </c>
    </row>
    <row r="62" spans="1:10" x14ac:dyDescent="0.2">
      <c r="B62" t="s">
        <v>141</v>
      </c>
      <c r="C62" t="s">
        <v>142</v>
      </c>
      <c r="D62" t="s">
        <v>63</v>
      </c>
      <c r="E62" t="str">
        <f>_xlfn.CONCAT("http://papers.uia2023cph.org/P1/",F62,J62)</f>
        <v>http://papers.uia2023cph.org/P1/3352.pdf</v>
      </c>
      <c r="F62">
        <v>3352</v>
      </c>
      <c r="J62" t="s">
        <v>645</v>
      </c>
    </row>
    <row r="63" spans="1:10" x14ac:dyDescent="0.2">
      <c r="B63" t="s">
        <v>143</v>
      </c>
      <c r="C63" t="s">
        <v>144</v>
      </c>
      <c r="D63" t="s">
        <v>21</v>
      </c>
      <c r="E63" t="str">
        <f>_xlfn.CONCAT("http://papers.uia2023cph.org/P1/",F63,J63)</f>
        <v>http://papers.uia2023cph.org/P1/2883.pdf</v>
      </c>
      <c r="F63">
        <v>2883</v>
      </c>
      <c r="J63" t="s">
        <v>645</v>
      </c>
    </row>
    <row r="64" spans="1:10" x14ac:dyDescent="0.2">
      <c r="B64" t="s">
        <v>145</v>
      </c>
      <c r="C64" t="s">
        <v>146</v>
      </c>
      <c r="D64" t="s">
        <v>123</v>
      </c>
      <c r="E64" t="str">
        <f>_xlfn.CONCAT("http://papers.uia2023cph.org/P1/",F64,J64)</f>
        <v>http://papers.uia2023cph.org/P1/3605.pdf</v>
      </c>
      <c r="F64">
        <v>3605</v>
      </c>
      <c r="J64" t="s">
        <v>645</v>
      </c>
    </row>
    <row r="65" spans="2:10" x14ac:dyDescent="0.2">
      <c r="B65" t="s">
        <v>147</v>
      </c>
      <c r="C65" t="s">
        <v>148</v>
      </c>
      <c r="D65" t="s">
        <v>149</v>
      </c>
      <c r="E65" t="str">
        <f>_xlfn.CONCAT("http://papers.uia2023cph.org/P1/",F65,J65)</f>
        <v>http://papers.uia2023cph.org/P1/2073.pdf</v>
      </c>
      <c r="F65">
        <v>2073</v>
      </c>
      <c r="J65" t="s">
        <v>645</v>
      </c>
    </row>
    <row r="66" spans="2:10" x14ac:dyDescent="0.2">
      <c r="B66" t="s">
        <v>150</v>
      </c>
      <c r="C66" t="s">
        <v>151</v>
      </c>
      <c r="D66" t="s">
        <v>152</v>
      </c>
      <c r="E66" t="str">
        <f>_xlfn.CONCAT("http://papers.uia2023cph.org/P1/",F66,J66)</f>
        <v>http://papers.uia2023cph.org/P1/2403.pdf</v>
      </c>
      <c r="F66">
        <v>2403</v>
      </c>
      <c r="J66" t="s">
        <v>645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76B8A-8A88-4429-B00E-8D0394AE6E86}">
  <dimension ref="A1:J56"/>
  <sheetViews>
    <sheetView zoomScale="85" zoomScaleNormal="85" workbookViewId="0">
      <selection activeCell="J1" sqref="J1:J1048576"/>
    </sheetView>
  </sheetViews>
  <sheetFormatPr baseColWidth="10" defaultColWidth="8.83203125" defaultRowHeight="15" x14ac:dyDescent="0.2"/>
  <cols>
    <col min="2" max="2" width="60.1640625" customWidth="1"/>
    <col min="3" max="3" width="46.5" customWidth="1"/>
    <col min="4" max="4" width="25.33203125" customWidth="1"/>
    <col min="5" max="5" width="41.5" customWidth="1"/>
    <col min="6" max="6" width="0" hidden="1" customWidth="1"/>
    <col min="10" max="10" width="0" hidden="1" customWidth="1"/>
  </cols>
  <sheetData>
    <row r="1" spans="1:10" x14ac:dyDescent="0.2">
      <c r="A1" s="2" t="s">
        <v>153</v>
      </c>
    </row>
    <row r="2" spans="1:10" x14ac:dyDescent="0.2">
      <c r="A2" s="2"/>
    </row>
    <row r="3" spans="1:10" x14ac:dyDescent="0.2">
      <c r="B3" s="6" t="s">
        <v>1</v>
      </c>
      <c r="C3" s="6" t="s">
        <v>2</v>
      </c>
      <c r="D3" s="6" t="s">
        <v>3</v>
      </c>
      <c r="E3" s="6" t="s">
        <v>4</v>
      </c>
      <c r="F3" t="s">
        <v>5</v>
      </c>
    </row>
    <row r="4" spans="1:10" x14ac:dyDescent="0.2">
      <c r="B4" s="6"/>
      <c r="C4" s="6"/>
      <c r="D4" s="6"/>
      <c r="E4" s="6"/>
    </row>
    <row r="5" spans="1:10" x14ac:dyDescent="0.2">
      <c r="A5" s="3" t="s">
        <v>154</v>
      </c>
    </row>
    <row r="6" spans="1:10" x14ac:dyDescent="0.2">
      <c r="B6" s="3" t="s">
        <v>155</v>
      </c>
      <c r="C6" s="3" t="s">
        <v>156</v>
      </c>
      <c r="D6" s="3" t="s">
        <v>157</v>
      </c>
      <c r="E6" t="str">
        <f>_xlfn.CONCAT("http://papers.uia2023cph.org/P2/",F6,J6)</f>
        <v>http://papers.uia2023cph.org/P2/2296.pdf</v>
      </c>
      <c r="F6" s="3">
        <v>2296</v>
      </c>
      <c r="J6" t="s">
        <v>645</v>
      </c>
    </row>
    <row r="7" spans="1:10" x14ac:dyDescent="0.2">
      <c r="B7" s="3" t="s">
        <v>158</v>
      </c>
      <c r="C7" s="3" t="s">
        <v>159</v>
      </c>
      <c r="D7" s="3" t="s">
        <v>63</v>
      </c>
      <c r="E7" t="str">
        <f>_xlfn.CONCAT("http://papers.uia2023cph.org/P2/",F7,J7)</f>
        <v>http://papers.uia2023cph.org/P2/3072.pdf</v>
      </c>
      <c r="F7" s="3">
        <v>3072</v>
      </c>
      <c r="J7" t="s">
        <v>645</v>
      </c>
    </row>
    <row r="8" spans="1:10" x14ac:dyDescent="0.2">
      <c r="B8" s="3" t="s">
        <v>160</v>
      </c>
      <c r="C8" s="3" t="s">
        <v>161</v>
      </c>
      <c r="D8" s="3" t="s">
        <v>162</v>
      </c>
      <c r="E8" t="str">
        <f>_xlfn.CONCAT("http://papers.uia2023cph.org/P2/",F8,J8)</f>
        <v>http://papers.uia2023cph.org/P2/2001.pdf</v>
      </c>
      <c r="F8" s="3">
        <v>2001</v>
      </c>
      <c r="J8" t="s">
        <v>645</v>
      </c>
    </row>
    <row r="9" spans="1:10" x14ac:dyDescent="0.2">
      <c r="B9" s="3" t="s">
        <v>163</v>
      </c>
      <c r="C9" s="3" t="s">
        <v>164</v>
      </c>
      <c r="D9" s="3" t="s">
        <v>15</v>
      </c>
      <c r="E9" t="str">
        <f>_xlfn.CONCAT("http://papers.uia2023cph.org/P2/",F9,J9)</f>
        <v>http://papers.uia2023cph.org/P2/4261.pdf</v>
      </c>
      <c r="F9" s="3">
        <v>4261</v>
      </c>
      <c r="J9" t="s">
        <v>645</v>
      </c>
    </row>
    <row r="10" spans="1:10" x14ac:dyDescent="0.2">
      <c r="B10" s="3" t="s">
        <v>165</v>
      </c>
      <c r="C10" s="3" t="s">
        <v>166</v>
      </c>
      <c r="D10" s="3" t="s">
        <v>167</v>
      </c>
      <c r="E10" t="str">
        <f>_xlfn.CONCAT("http://papers.uia2023cph.org/P2/",F10,J10)</f>
        <v>http://papers.uia2023cph.org/P2/3869.pdf</v>
      </c>
      <c r="F10" s="3">
        <v>3869</v>
      </c>
      <c r="J10" t="s">
        <v>645</v>
      </c>
    </row>
    <row r="11" spans="1:10" x14ac:dyDescent="0.2">
      <c r="B11" s="3" t="s">
        <v>168</v>
      </c>
      <c r="C11" s="3" t="s">
        <v>169</v>
      </c>
      <c r="D11" s="3" t="s">
        <v>15</v>
      </c>
      <c r="E11" t="str">
        <f>_xlfn.CONCAT("http://papers.uia2023cph.org/P2/",F11,J11)</f>
        <v>http://papers.uia2023cph.org/P2/3972.pdf</v>
      </c>
      <c r="F11" s="3">
        <v>3972</v>
      </c>
      <c r="J11" t="s">
        <v>645</v>
      </c>
    </row>
    <row r="12" spans="1:10" x14ac:dyDescent="0.2">
      <c r="B12" s="3" t="s">
        <v>170</v>
      </c>
      <c r="C12" s="3" t="s">
        <v>171</v>
      </c>
      <c r="D12" s="3" t="s">
        <v>63</v>
      </c>
      <c r="E12" t="str">
        <f>_xlfn.CONCAT("http://papers.uia2023cph.org/P2/",F12,J12)</f>
        <v>http://papers.uia2023cph.org/P2/3864.pdf</v>
      </c>
      <c r="F12" s="3">
        <v>3864</v>
      </c>
      <c r="J12" t="s">
        <v>645</v>
      </c>
    </row>
    <row r="13" spans="1:10" x14ac:dyDescent="0.2">
      <c r="A13" s="3" t="s">
        <v>172</v>
      </c>
      <c r="B13" s="3"/>
      <c r="C13" s="3"/>
      <c r="D13" s="3"/>
      <c r="F13" s="3"/>
      <c r="J13" t="s">
        <v>645</v>
      </c>
    </row>
    <row r="14" spans="1:10" x14ac:dyDescent="0.2">
      <c r="B14" s="3" t="s">
        <v>173</v>
      </c>
      <c r="C14" s="3" t="s">
        <v>174</v>
      </c>
      <c r="D14" s="3" t="s">
        <v>18</v>
      </c>
      <c r="E14" t="str">
        <f>_xlfn.CONCAT("http://papers.uia2023cph.org/P2/",F14,J14)</f>
        <v>http://papers.uia2023cph.org/P2/4346.pdf</v>
      </c>
      <c r="F14" s="3">
        <v>4346</v>
      </c>
      <c r="J14" t="s">
        <v>645</v>
      </c>
    </row>
    <row r="15" spans="1:10" x14ac:dyDescent="0.2">
      <c r="B15" s="3" t="s">
        <v>175</v>
      </c>
      <c r="C15" s="3" t="s">
        <v>176</v>
      </c>
      <c r="D15" s="3" t="s">
        <v>18</v>
      </c>
      <c r="E15" t="str">
        <f>_xlfn.CONCAT("http://papers.uia2023cph.org/P2/",F15,J15)</f>
        <v>http://papers.uia2023cph.org/P2/3032.pdf</v>
      </c>
      <c r="F15" s="3">
        <v>3032</v>
      </c>
      <c r="J15" t="s">
        <v>645</v>
      </c>
    </row>
    <row r="16" spans="1:10" x14ac:dyDescent="0.2">
      <c r="B16" s="3" t="s">
        <v>177</v>
      </c>
      <c r="C16" s="3" t="s">
        <v>178</v>
      </c>
      <c r="D16" s="3" t="s">
        <v>179</v>
      </c>
      <c r="E16" t="str">
        <f>_xlfn.CONCAT("http://papers.uia2023cph.org/P2/",F16,J16)</f>
        <v>http://papers.uia2023cph.org/P2/3655.pdf</v>
      </c>
      <c r="F16" s="3">
        <v>3655</v>
      </c>
      <c r="J16" t="s">
        <v>645</v>
      </c>
    </row>
    <row r="17" spans="1:10" x14ac:dyDescent="0.2">
      <c r="B17" s="3" t="s">
        <v>180</v>
      </c>
      <c r="C17" s="3" t="s">
        <v>181</v>
      </c>
      <c r="D17" s="3" t="s">
        <v>63</v>
      </c>
      <c r="E17" t="str">
        <f>_xlfn.CONCAT("http://papers.uia2023cph.org/P2/",F17,J17)</f>
        <v>http://papers.uia2023cph.org/P2/3635.pdf</v>
      </c>
      <c r="F17" s="3">
        <v>3635</v>
      </c>
      <c r="J17" t="s">
        <v>645</v>
      </c>
    </row>
    <row r="18" spans="1:10" x14ac:dyDescent="0.2">
      <c r="B18" s="3" t="s">
        <v>182</v>
      </c>
      <c r="C18" s="3" t="s">
        <v>183</v>
      </c>
      <c r="D18" s="3" t="s">
        <v>184</v>
      </c>
      <c r="E18" t="str">
        <f>_xlfn.CONCAT("http://papers.uia2023cph.org/P2/",F18,J18)</f>
        <v>http://papers.uia2023cph.org/P2/2341.pdf</v>
      </c>
      <c r="F18" s="3">
        <v>2341</v>
      </c>
      <c r="J18" t="s">
        <v>645</v>
      </c>
    </row>
    <row r="19" spans="1:10" x14ac:dyDescent="0.2">
      <c r="B19" s="3" t="s">
        <v>185</v>
      </c>
      <c r="C19" s="3" t="s">
        <v>186</v>
      </c>
      <c r="D19" s="3" t="s">
        <v>32</v>
      </c>
      <c r="E19" t="str">
        <f>_xlfn.CONCAT("http://papers.uia2023cph.org/P2/",F19,J19)</f>
        <v>http://papers.uia2023cph.org/P2/3794.pdf</v>
      </c>
      <c r="F19" s="3">
        <v>3794</v>
      </c>
      <c r="J19" t="s">
        <v>645</v>
      </c>
    </row>
    <row r="20" spans="1:10" x14ac:dyDescent="0.2">
      <c r="A20" s="3" t="s">
        <v>187</v>
      </c>
      <c r="B20" s="3"/>
      <c r="C20" s="3"/>
      <c r="D20" s="3"/>
      <c r="F20" s="3"/>
      <c r="J20" t="s">
        <v>645</v>
      </c>
    </row>
    <row r="21" spans="1:10" x14ac:dyDescent="0.2">
      <c r="B21" s="3" t="s">
        <v>188</v>
      </c>
      <c r="C21" s="3" t="s">
        <v>189</v>
      </c>
      <c r="D21" s="3" t="s">
        <v>15</v>
      </c>
      <c r="E21" t="str">
        <f>_xlfn.CONCAT("http://papers.uia2023cph.org/P2/",F21,J21)</f>
        <v>http://papers.uia2023cph.org/P2/2723.pdf</v>
      </c>
      <c r="F21" s="3">
        <v>2723</v>
      </c>
      <c r="J21" t="s">
        <v>645</v>
      </c>
    </row>
    <row r="22" spans="1:10" x14ac:dyDescent="0.2">
      <c r="B22" s="3" t="s">
        <v>190</v>
      </c>
      <c r="C22" s="3" t="s">
        <v>191</v>
      </c>
      <c r="D22" s="3" t="s">
        <v>135</v>
      </c>
      <c r="E22" t="str">
        <f>_xlfn.CONCAT("http://papers.uia2023cph.org/P2/",F22,J22)</f>
        <v>http://papers.uia2023cph.org/P2/3330.pdf</v>
      </c>
      <c r="F22" s="3">
        <v>3330</v>
      </c>
      <c r="J22" t="s">
        <v>645</v>
      </c>
    </row>
    <row r="23" spans="1:10" x14ac:dyDescent="0.2">
      <c r="B23" s="3" t="s">
        <v>192</v>
      </c>
      <c r="C23" s="3" t="s">
        <v>193</v>
      </c>
      <c r="D23" s="3" t="s">
        <v>63</v>
      </c>
      <c r="E23" t="str">
        <f>_xlfn.CONCAT("http://papers.uia2023cph.org/P2/",F23,J23)</f>
        <v>http://papers.uia2023cph.org/P2/3551.pdf</v>
      </c>
      <c r="F23" s="3">
        <v>3551</v>
      </c>
      <c r="J23" t="s">
        <v>645</v>
      </c>
    </row>
    <row r="24" spans="1:10" x14ac:dyDescent="0.2">
      <c r="B24" s="3" t="s">
        <v>194</v>
      </c>
      <c r="C24" s="3" t="s">
        <v>195</v>
      </c>
      <c r="D24" s="3" t="s">
        <v>63</v>
      </c>
      <c r="E24" t="str">
        <f>_xlfn.CONCAT("http://papers.uia2023cph.org/P2/",F24,J24)</f>
        <v>http://papers.uia2023cph.org/P2/3019.pdf</v>
      </c>
      <c r="F24" s="3">
        <v>3019</v>
      </c>
      <c r="J24" t="s">
        <v>645</v>
      </c>
    </row>
    <row r="25" spans="1:10" x14ac:dyDescent="0.2">
      <c r="B25" s="3" t="s">
        <v>196</v>
      </c>
      <c r="C25" s="3" t="s">
        <v>197</v>
      </c>
      <c r="D25" s="3" t="s">
        <v>198</v>
      </c>
      <c r="E25" t="str">
        <f>_xlfn.CONCAT("http://papers.uia2023cph.org/P2/",F25,J25)</f>
        <v>http://papers.uia2023cph.org/P2/3004.pdf</v>
      </c>
      <c r="F25" s="3">
        <v>3004</v>
      </c>
      <c r="J25" t="s">
        <v>645</v>
      </c>
    </row>
    <row r="26" spans="1:10" x14ac:dyDescent="0.2">
      <c r="B26" s="3" t="s">
        <v>199</v>
      </c>
      <c r="C26" s="3" t="s">
        <v>200</v>
      </c>
      <c r="D26" s="3" t="s">
        <v>86</v>
      </c>
      <c r="E26" t="str">
        <f>_xlfn.CONCAT("http://papers.uia2023cph.org/P2/",F26,J26)</f>
        <v>http://papers.uia2023cph.org/P2/3530.pdf</v>
      </c>
      <c r="F26" s="3">
        <v>3530</v>
      </c>
      <c r="J26" t="s">
        <v>645</v>
      </c>
    </row>
    <row r="27" spans="1:10" x14ac:dyDescent="0.2">
      <c r="B27" s="3" t="s">
        <v>201</v>
      </c>
      <c r="C27" s="3" t="s">
        <v>202</v>
      </c>
      <c r="D27" s="3" t="s">
        <v>203</v>
      </c>
      <c r="E27" t="str">
        <f>_xlfn.CONCAT("http://papers.uia2023cph.org/P2/",F27,J27)</f>
        <v>http://papers.uia2023cph.org/P2/1476.pdf</v>
      </c>
      <c r="F27" s="3">
        <v>1476</v>
      </c>
      <c r="J27" t="s">
        <v>645</v>
      </c>
    </row>
    <row r="28" spans="1:10" x14ac:dyDescent="0.2">
      <c r="B28" s="3" t="s">
        <v>204</v>
      </c>
      <c r="C28" s="3" t="s">
        <v>205</v>
      </c>
      <c r="D28" s="3" t="s">
        <v>73</v>
      </c>
      <c r="E28" t="str">
        <f>_xlfn.CONCAT("http://papers.uia2023cph.org/P2/",F28,J28)</f>
        <v>http://papers.uia2023cph.org/P2/3872.pdf</v>
      </c>
      <c r="F28" s="3">
        <v>3872</v>
      </c>
      <c r="J28" t="s">
        <v>645</v>
      </c>
    </row>
    <row r="29" spans="1:10" x14ac:dyDescent="0.2">
      <c r="A29" s="3" t="s">
        <v>206</v>
      </c>
      <c r="B29" s="3"/>
      <c r="C29" s="3"/>
      <c r="D29" s="3"/>
      <c r="F29" s="3"/>
      <c r="J29" t="s">
        <v>645</v>
      </c>
    </row>
    <row r="30" spans="1:10" x14ac:dyDescent="0.2">
      <c r="B30" s="3" t="s">
        <v>207</v>
      </c>
      <c r="C30" s="3" t="s">
        <v>208</v>
      </c>
      <c r="D30" s="3" t="s">
        <v>24</v>
      </c>
      <c r="E30" t="str">
        <f>_xlfn.CONCAT("http://papers.uia2023cph.org/P2/",F30,J30)</f>
        <v>http://papers.uia2023cph.org/P2/3485.pdf</v>
      </c>
      <c r="F30" s="3">
        <v>3485</v>
      </c>
      <c r="J30" t="s">
        <v>645</v>
      </c>
    </row>
    <row r="31" spans="1:10" x14ac:dyDescent="0.2">
      <c r="B31" s="3" t="s">
        <v>209</v>
      </c>
      <c r="C31" s="3" t="s">
        <v>210</v>
      </c>
      <c r="D31" s="3" t="s">
        <v>63</v>
      </c>
      <c r="E31" t="str">
        <f>_xlfn.CONCAT("http://papers.uia2023cph.org/P2/",F31,J31)</f>
        <v>http://papers.uia2023cph.org/P2/3591.pdf</v>
      </c>
      <c r="F31" s="3">
        <v>3591</v>
      </c>
      <c r="J31" t="s">
        <v>645</v>
      </c>
    </row>
    <row r="32" spans="1:10" x14ac:dyDescent="0.2">
      <c r="B32" s="3" t="s">
        <v>211</v>
      </c>
      <c r="C32" s="3" t="s">
        <v>212</v>
      </c>
      <c r="D32" s="3" t="s">
        <v>63</v>
      </c>
      <c r="E32" t="str">
        <f>_xlfn.CONCAT("http://papers.uia2023cph.org/P2/",F32,J32)</f>
        <v>http://papers.uia2023cph.org/P2/3279.pdf</v>
      </c>
      <c r="F32" s="3">
        <v>3279</v>
      </c>
      <c r="J32" t="s">
        <v>645</v>
      </c>
    </row>
    <row r="33" spans="1:10" x14ac:dyDescent="0.2">
      <c r="B33" s="3" t="s">
        <v>213</v>
      </c>
      <c r="C33" s="3" t="s">
        <v>214</v>
      </c>
      <c r="D33" s="3" t="s">
        <v>73</v>
      </c>
      <c r="E33" t="str">
        <f>_xlfn.CONCAT("http://papers.uia2023cph.org/P2/",F33,J33)</f>
        <v>http://papers.uia2023cph.org/P2/3632.pdf</v>
      </c>
      <c r="F33" s="3">
        <v>3632</v>
      </c>
      <c r="J33" t="s">
        <v>645</v>
      </c>
    </row>
    <row r="34" spans="1:10" x14ac:dyDescent="0.2">
      <c r="B34" s="3" t="s">
        <v>215</v>
      </c>
      <c r="C34" s="3" t="s">
        <v>216</v>
      </c>
      <c r="D34" s="3" t="s">
        <v>63</v>
      </c>
      <c r="E34" t="str">
        <f>_xlfn.CONCAT("http://papers.uia2023cph.org/P2/",F34,J34)</f>
        <v>http://papers.uia2023cph.org/P2/2379.pdf</v>
      </c>
      <c r="F34" s="3">
        <v>2379</v>
      </c>
      <c r="J34" t="s">
        <v>645</v>
      </c>
    </row>
    <row r="35" spans="1:10" x14ac:dyDescent="0.2">
      <c r="B35" s="3" t="s">
        <v>217</v>
      </c>
      <c r="C35" s="3" t="s">
        <v>218</v>
      </c>
      <c r="D35" s="3" t="s">
        <v>73</v>
      </c>
      <c r="E35" t="str">
        <f>_xlfn.CONCAT("http://papers.uia2023cph.org/P2/",F35,J35)</f>
        <v>http://papers.uia2023cph.org/P2/3583.pdf</v>
      </c>
      <c r="F35" s="3">
        <v>3583</v>
      </c>
      <c r="J35" t="s">
        <v>645</v>
      </c>
    </row>
    <row r="36" spans="1:10" x14ac:dyDescent="0.2">
      <c r="B36" s="3" t="s">
        <v>219</v>
      </c>
      <c r="C36" s="3" t="s">
        <v>220</v>
      </c>
      <c r="D36" s="3" t="s">
        <v>63</v>
      </c>
      <c r="E36" t="str">
        <f>_xlfn.CONCAT("http://papers.uia2023cph.org/P2/",F36,J36)</f>
        <v>http://papers.uia2023cph.org/P2/3866.pdf</v>
      </c>
      <c r="F36" s="3">
        <v>3866</v>
      </c>
      <c r="J36" t="s">
        <v>645</v>
      </c>
    </row>
    <row r="37" spans="1:10" x14ac:dyDescent="0.2">
      <c r="B37" s="3" t="s">
        <v>221</v>
      </c>
      <c r="C37" s="3" t="s">
        <v>222</v>
      </c>
      <c r="D37" s="3" t="s">
        <v>24</v>
      </c>
      <c r="E37" t="str">
        <f>_xlfn.CONCAT("http://papers.uia2023cph.org/P2/",F37,J37)</f>
        <v>http://papers.uia2023cph.org/P2/2289.pdf</v>
      </c>
      <c r="F37" s="3">
        <v>2289</v>
      </c>
      <c r="J37" t="s">
        <v>645</v>
      </c>
    </row>
    <row r="38" spans="1:10" x14ac:dyDescent="0.2">
      <c r="B38" s="3" t="s">
        <v>223</v>
      </c>
      <c r="C38" s="3" t="s">
        <v>224</v>
      </c>
      <c r="D38" s="3" t="s">
        <v>24</v>
      </c>
      <c r="E38" t="str">
        <f>_xlfn.CONCAT("http://papers.uia2023cph.org/P2/",F38,J38)</f>
        <v>http://papers.uia2023cph.org/P2/3935.pdf</v>
      </c>
      <c r="F38" s="3">
        <v>3935</v>
      </c>
      <c r="J38" t="s">
        <v>645</v>
      </c>
    </row>
    <row r="39" spans="1:10" x14ac:dyDescent="0.2">
      <c r="A39" s="3" t="s">
        <v>225</v>
      </c>
      <c r="B39" s="3"/>
      <c r="C39" s="3"/>
      <c r="D39" s="3"/>
      <c r="F39" s="3"/>
      <c r="J39" t="s">
        <v>645</v>
      </c>
    </row>
    <row r="40" spans="1:10" x14ac:dyDescent="0.2">
      <c r="B40" s="3" t="s">
        <v>226</v>
      </c>
      <c r="C40" s="3" t="s">
        <v>227</v>
      </c>
      <c r="D40" s="3" t="s">
        <v>63</v>
      </c>
      <c r="E40" t="str">
        <f>_xlfn.CONCAT("http://papers.uia2023cph.org/P2/",F40,J40)</f>
        <v>http://papers.uia2023cph.org/P2/3931.pdf</v>
      </c>
      <c r="F40" s="3">
        <v>3931</v>
      </c>
      <c r="J40" t="s">
        <v>645</v>
      </c>
    </row>
    <row r="41" spans="1:10" x14ac:dyDescent="0.2">
      <c r="B41" s="3" t="s">
        <v>228</v>
      </c>
      <c r="C41" s="3" t="s">
        <v>229</v>
      </c>
      <c r="D41" s="3" t="s">
        <v>73</v>
      </c>
      <c r="E41" t="str">
        <f>_xlfn.CONCAT("http://papers.uia2023cph.org/P2/",F41,J41)</f>
        <v>http://papers.uia2023cph.org/P2/1978.pdf</v>
      </c>
      <c r="F41" s="3">
        <v>1978</v>
      </c>
      <c r="J41" t="s">
        <v>645</v>
      </c>
    </row>
    <row r="42" spans="1:10" x14ac:dyDescent="0.2">
      <c r="B42" s="3" t="s">
        <v>230</v>
      </c>
      <c r="C42" s="3" t="s">
        <v>231</v>
      </c>
      <c r="D42" s="3" t="s">
        <v>135</v>
      </c>
      <c r="E42" t="str">
        <f>_xlfn.CONCAT("http://papers.uia2023cph.org/P2/",F42,J42)</f>
        <v>http://papers.uia2023cph.org/P2/4146.pdf</v>
      </c>
      <c r="F42" s="3">
        <v>4146</v>
      </c>
      <c r="J42" t="s">
        <v>645</v>
      </c>
    </row>
    <row r="43" spans="1:10" x14ac:dyDescent="0.2">
      <c r="B43" s="3" t="s">
        <v>232</v>
      </c>
      <c r="C43" s="3" t="s">
        <v>233</v>
      </c>
      <c r="D43" s="3" t="s">
        <v>12</v>
      </c>
      <c r="E43" t="str">
        <f>_xlfn.CONCAT("http://papers.uia2023cph.org/P2/",F43,J43)</f>
        <v>http://papers.uia2023cph.org/P2/2353.pdf</v>
      </c>
      <c r="F43" s="3">
        <v>2353</v>
      </c>
      <c r="J43" t="s">
        <v>645</v>
      </c>
    </row>
    <row r="44" spans="1:10" x14ac:dyDescent="0.2">
      <c r="B44" s="3" t="s">
        <v>234</v>
      </c>
      <c r="C44" s="3" t="s">
        <v>235</v>
      </c>
      <c r="D44" s="3" t="s">
        <v>63</v>
      </c>
      <c r="E44" t="str">
        <f>_xlfn.CONCAT("http://papers.uia2023cph.org/P2/",F44,J44)</f>
        <v>http://papers.uia2023cph.org/P2/4236.pdf</v>
      </c>
      <c r="F44" s="3">
        <v>4236</v>
      </c>
      <c r="J44" t="s">
        <v>645</v>
      </c>
    </row>
    <row r="45" spans="1:10" x14ac:dyDescent="0.2">
      <c r="B45" s="3" t="s">
        <v>236</v>
      </c>
      <c r="C45" s="3" t="s">
        <v>237</v>
      </c>
      <c r="D45" s="3" t="s">
        <v>15</v>
      </c>
      <c r="E45" t="str">
        <f>_xlfn.CONCAT("http://papers.uia2023cph.org/P2/",F45,J45)</f>
        <v>http://papers.uia2023cph.org/P2/3077.pdf</v>
      </c>
      <c r="F45" s="3">
        <v>3077</v>
      </c>
      <c r="J45" t="s">
        <v>645</v>
      </c>
    </row>
    <row r="46" spans="1:10" x14ac:dyDescent="0.2">
      <c r="B46" s="3" t="s">
        <v>238</v>
      </c>
      <c r="C46" s="3" t="s">
        <v>239</v>
      </c>
      <c r="D46" s="3" t="s">
        <v>179</v>
      </c>
      <c r="E46" t="str">
        <f>_xlfn.CONCAT("http://papers.uia2023cph.org/P2/",F46,J46)</f>
        <v>http://papers.uia2023cph.org/P2/1886.pdf</v>
      </c>
      <c r="F46" s="3">
        <v>1886</v>
      </c>
      <c r="J46" t="s">
        <v>645</v>
      </c>
    </row>
    <row r="47" spans="1:10" x14ac:dyDescent="0.2">
      <c r="B47" s="3" t="s">
        <v>240</v>
      </c>
      <c r="C47" s="3" t="s">
        <v>241</v>
      </c>
      <c r="D47" s="3" t="s">
        <v>184</v>
      </c>
      <c r="E47" t="str">
        <f>_xlfn.CONCAT("http://papers.uia2023cph.org/P2/",F47,J47)</f>
        <v>http://papers.uia2023cph.org/P2/3131.pdf</v>
      </c>
      <c r="F47" s="3">
        <v>3131</v>
      </c>
      <c r="J47" t="s">
        <v>645</v>
      </c>
    </row>
    <row r="48" spans="1:10" x14ac:dyDescent="0.2">
      <c r="B48" s="3" t="s">
        <v>242</v>
      </c>
      <c r="C48" s="3" t="s">
        <v>243</v>
      </c>
      <c r="D48" s="3" t="s">
        <v>198</v>
      </c>
      <c r="E48" t="str">
        <f>_xlfn.CONCAT("http://papers.uia2023cph.org/P2/",F48,J48)</f>
        <v>http://papers.uia2023cph.org/P2/2242.pdf</v>
      </c>
      <c r="F48" s="3">
        <v>2242</v>
      </c>
      <c r="J48" t="s">
        <v>645</v>
      </c>
    </row>
    <row r="49" spans="1:10" x14ac:dyDescent="0.2">
      <c r="A49" s="3" t="s">
        <v>244</v>
      </c>
      <c r="B49" s="3"/>
      <c r="C49" s="3"/>
      <c r="D49" s="3"/>
      <c r="F49" s="3"/>
      <c r="J49" t="s">
        <v>645</v>
      </c>
    </row>
    <row r="50" spans="1:10" x14ac:dyDescent="0.2">
      <c r="B50" s="3" t="s">
        <v>245</v>
      </c>
      <c r="C50" s="3" t="s">
        <v>246</v>
      </c>
      <c r="D50" s="3" t="s">
        <v>63</v>
      </c>
      <c r="E50" t="str">
        <f>_xlfn.CONCAT("http://papers.uia2023cph.org/P2/",F50,J50)</f>
        <v>http://papers.uia2023cph.org/P2/3027.pdf</v>
      </c>
      <c r="F50" s="3">
        <v>3027</v>
      </c>
      <c r="J50" t="s">
        <v>645</v>
      </c>
    </row>
    <row r="51" spans="1:10" x14ac:dyDescent="0.2">
      <c r="B51" s="3" t="s">
        <v>247</v>
      </c>
      <c r="C51" s="3" t="s">
        <v>248</v>
      </c>
      <c r="D51" s="3" t="s">
        <v>15</v>
      </c>
      <c r="E51" t="str">
        <f>_xlfn.CONCAT("http://papers.uia2023cph.org/P2/",F51,J51)</f>
        <v>http://papers.uia2023cph.org/P2/3165.pdf</v>
      </c>
      <c r="F51" s="3">
        <v>3165</v>
      </c>
      <c r="J51" t="s">
        <v>645</v>
      </c>
    </row>
    <row r="52" spans="1:10" x14ac:dyDescent="0.2">
      <c r="B52" s="3" t="s">
        <v>249</v>
      </c>
      <c r="C52" s="3" t="s">
        <v>250</v>
      </c>
      <c r="D52" s="3" t="s">
        <v>179</v>
      </c>
      <c r="E52" t="str">
        <f>_xlfn.CONCAT("http://papers.uia2023cph.org/P2/",F52,J52)</f>
        <v>http://papers.uia2023cph.org/P2/4240.pdf</v>
      </c>
      <c r="F52" s="3">
        <v>4240</v>
      </c>
      <c r="J52" t="s">
        <v>645</v>
      </c>
    </row>
    <row r="53" spans="1:10" x14ac:dyDescent="0.2">
      <c r="B53" s="3" t="s">
        <v>251</v>
      </c>
      <c r="C53" s="3" t="s">
        <v>252</v>
      </c>
      <c r="D53" s="3" t="s">
        <v>63</v>
      </c>
      <c r="E53" t="str">
        <f>_xlfn.CONCAT("http://papers.uia2023cph.org/P2/",F53,J53)</f>
        <v>http://papers.uia2023cph.org/P2/3079.pdf</v>
      </c>
      <c r="F53" s="3">
        <v>3079</v>
      </c>
      <c r="J53" t="s">
        <v>645</v>
      </c>
    </row>
    <row r="54" spans="1:10" x14ac:dyDescent="0.2">
      <c r="B54" s="3" t="s">
        <v>253</v>
      </c>
      <c r="C54" s="3" t="s">
        <v>254</v>
      </c>
      <c r="D54" s="3" t="s">
        <v>135</v>
      </c>
      <c r="E54" t="str">
        <f>_xlfn.CONCAT("http://papers.uia2023cph.org/P2/",F54,J54)</f>
        <v>http://papers.uia2023cph.org/P2/3901.pdf</v>
      </c>
      <c r="F54" s="3">
        <v>3901</v>
      </c>
      <c r="J54" t="s">
        <v>645</v>
      </c>
    </row>
    <row r="55" spans="1:10" x14ac:dyDescent="0.2">
      <c r="B55" s="3" t="s">
        <v>255</v>
      </c>
      <c r="C55" s="3" t="s">
        <v>256</v>
      </c>
      <c r="D55" s="3" t="s">
        <v>15</v>
      </c>
      <c r="E55" t="str">
        <f>_xlfn.CONCAT("http://papers.uia2023cph.org/P2/",F55,J55)</f>
        <v>http://papers.uia2023cph.org/P2/2953.pdf</v>
      </c>
      <c r="F55" s="3">
        <v>2953</v>
      </c>
      <c r="J55" t="s">
        <v>645</v>
      </c>
    </row>
    <row r="56" spans="1:10" x14ac:dyDescent="0.2">
      <c r="B56" s="3" t="s">
        <v>257</v>
      </c>
      <c r="C56" s="3" t="s">
        <v>258</v>
      </c>
      <c r="D56" s="3" t="s">
        <v>78</v>
      </c>
      <c r="E56" t="str">
        <f>_xlfn.CONCAT("http://papers.uia2023cph.org/P2/",F56,J56)</f>
        <v>http://papers.uia2023cph.org/P2/1924.pdf</v>
      </c>
      <c r="F56" s="3">
        <v>1924</v>
      </c>
      <c r="J56" t="s">
        <v>645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6ACC4-E9FE-4412-A69F-52F176B4D35E}">
  <dimension ref="A1:L74"/>
  <sheetViews>
    <sheetView zoomScale="120" zoomScaleNormal="120" workbookViewId="0">
      <selection activeCell="L1" sqref="L1:L1048576"/>
    </sheetView>
  </sheetViews>
  <sheetFormatPr baseColWidth="10" defaultColWidth="8.83203125" defaultRowHeight="15" x14ac:dyDescent="0.2"/>
  <cols>
    <col min="2" max="2" width="69.83203125" customWidth="1"/>
    <col min="3" max="4" width="18.6640625" customWidth="1"/>
    <col min="5" max="5" width="38" customWidth="1"/>
    <col min="6" max="6" width="0" hidden="1" customWidth="1"/>
    <col min="12" max="12" width="0" hidden="1" customWidth="1"/>
  </cols>
  <sheetData>
    <row r="1" spans="1:12" x14ac:dyDescent="0.2">
      <c r="A1" s="2" t="s">
        <v>153</v>
      </c>
    </row>
    <row r="2" spans="1:12" x14ac:dyDescent="0.2">
      <c r="A2" s="2"/>
    </row>
    <row r="3" spans="1:12" x14ac:dyDescent="0.2">
      <c r="B3" s="2" t="s">
        <v>1</v>
      </c>
      <c r="C3" s="2" t="s">
        <v>2</v>
      </c>
      <c r="D3" s="2" t="s">
        <v>3</v>
      </c>
      <c r="E3" s="2" t="s">
        <v>4</v>
      </c>
      <c r="F3" t="s">
        <v>5</v>
      </c>
    </row>
    <row r="4" spans="1:12" x14ac:dyDescent="0.2">
      <c r="B4" s="2"/>
      <c r="C4" s="2"/>
      <c r="D4" s="2"/>
      <c r="E4" s="2"/>
    </row>
    <row r="5" spans="1:12" x14ac:dyDescent="0.2">
      <c r="A5" t="s">
        <v>259</v>
      </c>
    </row>
    <row r="6" spans="1:12" x14ac:dyDescent="0.2">
      <c r="B6" t="s">
        <v>260</v>
      </c>
      <c r="C6" t="s">
        <v>261</v>
      </c>
      <c r="D6" t="s">
        <v>262</v>
      </c>
      <c r="E6" t="str">
        <f>_xlfn.CONCAT("http://papers.uia2023cph.org/P3/",F6,L6)</f>
        <v>http://papers.uia2023cph.org/P3/3314.pdf</v>
      </c>
      <c r="F6">
        <v>3314</v>
      </c>
      <c r="L6" t="s">
        <v>645</v>
      </c>
    </row>
    <row r="7" spans="1:12" x14ac:dyDescent="0.2">
      <c r="B7" t="s">
        <v>263</v>
      </c>
      <c r="C7" t="s">
        <v>264</v>
      </c>
      <c r="D7" t="s">
        <v>265</v>
      </c>
      <c r="E7" t="str">
        <f>_xlfn.CONCAT("http://papers.uia2023cph.org/P3/",F7,L7)</f>
        <v>http://papers.uia2023cph.org/P3/3993.pdf</v>
      </c>
      <c r="F7">
        <v>3993</v>
      </c>
      <c r="L7" t="s">
        <v>645</v>
      </c>
    </row>
    <row r="8" spans="1:12" x14ac:dyDescent="0.2">
      <c r="B8" t="s">
        <v>266</v>
      </c>
      <c r="C8" t="s">
        <v>267</v>
      </c>
      <c r="D8" t="s">
        <v>12</v>
      </c>
      <c r="E8" t="str">
        <f>_xlfn.CONCAT("http://papers.uia2023cph.org/P3/",F8,L8)</f>
        <v>http://papers.uia2023cph.org/P3/3372.pdf</v>
      </c>
      <c r="F8">
        <v>3372</v>
      </c>
      <c r="L8" t="s">
        <v>645</v>
      </c>
    </row>
    <row r="9" spans="1:12" x14ac:dyDescent="0.2">
      <c r="B9" t="s">
        <v>268</v>
      </c>
      <c r="C9" t="s">
        <v>269</v>
      </c>
      <c r="D9" t="s">
        <v>86</v>
      </c>
      <c r="E9" t="str">
        <f>_xlfn.CONCAT("http://papers.uia2023cph.org/P3/",F9,L9)</f>
        <v>http://papers.uia2023cph.org/P3/3425.pdf</v>
      </c>
      <c r="F9">
        <v>3425</v>
      </c>
      <c r="L9" t="s">
        <v>645</v>
      </c>
    </row>
    <row r="10" spans="1:12" x14ac:dyDescent="0.2">
      <c r="B10" t="s">
        <v>270</v>
      </c>
      <c r="C10" t="s">
        <v>271</v>
      </c>
      <c r="D10" t="s">
        <v>24</v>
      </c>
      <c r="E10" t="str">
        <f>_xlfn.CONCAT("http://papers.uia2023cph.org/P3/",F10,L10)</f>
        <v>http://papers.uia2023cph.org/P3/3504.pdf</v>
      </c>
      <c r="F10">
        <v>3504</v>
      </c>
      <c r="L10" t="s">
        <v>645</v>
      </c>
    </row>
    <row r="11" spans="1:12" x14ac:dyDescent="0.2">
      <c r="B11" t="s">
        <v>272</v>
      </c>
      <c r="C11" t="s">
        <v>273</v>
      </c>
      <c r="D11" t="s">
        <v>24</v>
      </c>
      <c r="E11" t="str">
        <f>_xlfn.CONCAT("http://papers.uia2023cph.org/P3/",F11,L11)</f>
        <v>http://papers.uia2023cph.org/P3/3637.pdf</v>
      </c>
      <c r="F11">
        <v>3637</v>
      </c>
      <c r="L11" t="s">
        <v>645</v>
      </c>
    </row>
    <row r="12" spans="1:12" x14ac:dyDescent="0.2">
      <c r="B12" t="s">
        <v>274</v>
      </c>
      <c r="C12" t="s">
        <v>275</v>
      </c>
      <c r="D12" t="s">
        <v>60</v>
      </c>
      <c r="E12" t="str">
        <f>_xlfn.CONCAT("http://papers.uia2023cph.org/P3/",F12,L12)</f>
        <v>http://papers.uia2023cph.org/P3/3429.pdf</v>
      </c>
      <c r="F12">
        <v>3429</v>
      </c>
      <c r="L12" t="s">
        <v>645</v>
      </c>
    </row>
    <row r="13" spans="1:12" x14ac:dyDescent="0.2">
      <c r="B13" t="s">
        <v>276</v>
      </c>
      <c r="C13" t="s">
        <v>277</v>
      </c>
      <c r="D13" t="s">
        <v>63</v>
      </c>
      <c r="E13" t="str">
        <f>_xlfn.CONCAT("http://papers.uia2023cph.org/P3/",F13,L13)</f>
        <v>http://papers.uia2023cph.org/P3/3708.pdf</v>
      </c>
      <c r="F13">
        <v>3708</v>
      </c>
      <c r="L13" t="s">
        <v>645</v>
      </c>
    </row>
    <row r="14" spans="1:12" x14ac:dyDescent="0.2">
      <c r="B14" t="s">
        <v>278</v>
      </c>
      <c r="C14" t="s">
        <v>279</v>
      </c>
      <c r="D14" t="s">
        <v>63</v>
      </c>
      <c r="E14" t="str">
        <f>_xlfn.CONCAT("http://papers.uia2023cph.org/P3/",F14,L14)</f>
        <v>http://papers.uia2023cph.org/P3/3684.pdf</v>
      </c>
      <c r="F14">
        <v>3684</v>
      </c>
      <c r="L14" t="s">
        <v>645</v>
      </c>
    </row>
    <row r="15" spans="1:12" x14ac:dyDescent="0.2">
      <c r="B15" t="s">
        <v>280</v>
      </c>
      <c r="C15" s="5" t="s">
        <v>281</v>
      </c>
      <c r="D15" t="s">
        <v>24</v>
      </c>
      <c r="E15" t="str">
        <f>_xlfn.CONCAT("http://papers.uia2023cph.org/P3/",F15,L15)</f>
        <v>http://papers.uia2023cph.org/P3/3128.pdf</v>
      </c>
      <c r="F15">
        <v>3128</v>
      </c>
      <c r="L15" t="s">
        <v>645</v>
      </c>
    </row>
    <row r="16" spans="1:12" x14ac:dyDescent="0.2">
      <c r="B16" t="s">
        <v>282</v>
      </c>
      <c r="C16" t="s">
        <v>283</v>
      </c>
      <c r="D16" t="s">
        <v>284</v>
      </c>
      <c r="E16" t="str">
        <f>_xlfn.CONCAT("http://papers.uia2023cph.org/P3/",F16,L16)</f>
        <v>http://papers.uia2023cph.org/P3/2096.pdf</v>
      </c>
      <c r="F16">
        <v>2096</v>
      </c>
      <c r="L16" t="s">
        <v>645</v>
      </c>
    </row>
    <row r="17" spans="1:12" x14ac:dyDescent="0.2">
      <c r="B17" t="s">
        <v>285</v>
      </c>
      <c r="C17" t="s">
        <v>286</v>
      </c>
      <c r="D17" t="s">
        <v>24</v>
      </c>
      <c r="E17" t="str">
        <f>_xlfn.CONCAT("http://papers.uia2023cph.org/P3/",F17,L17)</f>
        <v>http://papers.uia2023cph.org/P3/1990.pdf</v>
      </c>
      <c r="F17">
        <v>1990</v>
      </c>
      <c r="L17" t="s">
        <v>645</v>
      </c>
    </row>
    <row r="18" spans="1:12" x14ac:dyDescent="0.2">
      <c r="A18" t="s">
        <v>287</v>
      </c>
      <c r="L18" t="s">
        <v>645</v>
      </c>
    </row>
    <row r="19" spans="1:12" x14ac:dyDescent="0.2">
      <c r="B19" t="s">
        <v>288</v>
      </c>
      <c r="C19" t="s">
        <v>289</v>
      </c>
      <c r="D19" t="s">
        <v>290</v>
      </c>
      <c r="E19" t="str">
        <f>_xlfn.CONCAT("http://papers.uia2023cph.org/P3/",F19,L19)</f>
        <v>http://papers.uia2023cph.org/P3/3422.pdf</v>
      </c>
      <c r="F19">
        <v>3422</v>
      </c>
      <c r="L19" t="s">
        <v>645</v>
      </c>
    </row>
    <row r="20" spans="1:12" x14ac:dyDescent="0.2">
      <c r="B20" t="s">
        <v>291</v>
      </c>
      <c r="C20" t="s">
        <v>292</v>
      </c>
      <c r="D20" t="s">
        <v>15</v>
      </c>
      <c r="E20" t="str">
        <f>_xlfn.CONCAT("http://papers.uia2023cph.org/P3/",F20,L20)</f>
        <v>http://papers.uia2023cph.org/P3/3847.pdf</v>
      </c>
      <c r="F20">
        <v>3847</v>
      </c>
      <c r="L20" t="s">
        <v>645</v>
      </c>
    </row>
    <row r="21" spans="1:12" x14ac:dyDescent="0.2">
      <c r="B21" t="s">
        <v>293</v>
      </c>
      <c r="C21" t="s">
        <v>294</v>
      </c>
      <c r="D21" t="s">
        <v>21</v>
      </c>
      <c r="E21" t="str">
        <f>_xlfn.CONCAT("http://papers.uia2023cph.org/P3/",F21,L21)</f>
        <v>http://papers.uia2023cph.org/P3/2791.pdf</v>
      </c>
      <c r="F21">
        <v>2791</v>
      </c>
      <c r="L21" t="s">
        <v>645</v>
      </c>
    </row>
    <row r="22" spans="1:12" x14ac:dyDescent="0.2">
      <c r="B22" t="s">
        <v>295</v>
      </c>
      <c r="C22" t="s">
        <v>296</v>
      </c>
      <c r="D22" t="s">
        <v>297</v>
      </c>
      <c r="E22" t="str">
        <f>_xlfn.CONCAT("http://papers.uia2023cph.org/P3/",F22,L22)</f>
        <v>http://papers.uia2023cph.org/P3/2564.pdf</v>
      </c>
      <c r="F22">
        <v>2564</v>
      </c>
      <c r="L22" t="s">
        <v>645</v>
      </c>
    </row>
    <row r="23" spans="1:12" x14ac:dyDescent="0.2">
      <c r="B23" t="s">
        <v>298</v>
      </c>
      <c r="C23" t="s">
        <v>233</v>
      </c>
      <c r="D23" t="s">
        <v>12</v>
      </c>
      <c r="E23" t="str">
        <f>_xlfn.CONCAT("http://papers.uia2023cph.org/P3/",F23,L23)</f>
        <v>http://papers.uia2023cph.org/P3/4293.pdf</v>
      </c>
      <c r="F23">
        <v>4293</v>
      </c>
      <c r="L23" t="s">
        <v>645</v>
      </c>
    </row>
    <row r="24" spans="1:12" x14ac:dyDescent="0.2">
      <c r="B24" t="s">
        <v>299</v>
      </c>
      <c r="C24" t="s">
        <v>300</v>
      </c>
      <c r="D24" t="s">
        <v>301</v>
      </c>
      <c r="E24" t="str">
        <f>_xlfn.CONCAT("http://papers.uia2023cph.org/P3/",F24,L24)</f>
        <v>http://papers.uia2023cph.org/P3/4266.pdf</v>
      </c>
      <c r="F24">
        <v>4266</v>
      </c>
      <c r="L24" t="s">
        <v>645</v>
      </c>
    </row>
    <row r="25" spans="1:12" x14ac:dyDescent="0.2">
      <c r="B25" t="s">
        <v>302</v>
      </c>
      <c r="C25" t="s">
        <v>303</v>
      </c>
      <c r="D25" t="s">
        <v>304</v>
      </c>
      <c r="E25" t="str">
        <f>_xlfn.CONCAT("http://papers.uia2023cph.org/P3/",F25,L25)</f>
        <v>http://papers.uia2023cph.org/P3/2955.pdf</v>
      </c>
      <c r="F25">
        <v>2955</v>
      </c>
      <c r="L25" t="s">
        <v>645</v>
      </c>
    </row>
    <row r="26" spans="1:12" x14ac:dyDescent="0.2">
      <c r="B26" t="s">
        <v>305</v>
      </c>
      <c r="C26" t="s">
        <v>306</v>
      </c>
      <c r="D26" t="s">
        <v>304</v>
      </c>
      <c r="E26" t="str">
        <f>_xlfn.CONCAT("http://papers.uia2023cph.org/P3/",F26,L26)</f>
        <v>http://papers.uia2023cph.org/P3/2768.pdf</v>
      </c>
      <c r="F26">
        <v>2768</v>
      </c>
      <c r="L26" t="s">
        <v>645</v>
      </c>
    </row>
    <row r="27" spans="1:12" x14ac:dyDescent="0.2">
      <c r="B27" t="s">
        <v>307</v>
      </c>
      <c r="C27" t="s">
        <v>308</v>
      </c>
      <c r="D27" t="s">
        <v>15</v>
      </c>
      <c r="E27" t="str">
        <f>_xlfn.CONCAT("http://papers.uia2023cph.org/P3/",F27,L27)</f>
        <v>http://papers.uia2023cph.org/P3/2959.pdf</v>
      </c>
      <c r="F27">
        <v>2959</v>
      </c>
      <c r="L27" t="s">
        <v>645</v>
      </c>
    </row>
    <row r="28" spans="1:12" x14ac:dyDescent="0.2">
      <c r="B28" t="s">
        <v>309</v>
      </c>
      <c r="C28" t="s">
        <v>310</v>
      </c>
      <c r="D28" t="s">
        <v>63</v>
      </c>
      <c r="E28" t="str">
        <f>_xlfn.CONCAT("http://papers.uia2023cph.org/P3/",F28,L28)</f>
        <v>http://papers.uia2023cph.org/P3/3716.pdf</v>
      </c>
      <c r="F28">
        <v>3716</v>
      </c>
      <c r="L28" t="s">
        <v>645</v>
      </c>
    </row>
    <row r="29" spans="1:12" x14ac:dyDescent="0.2">
      <c r="B29" t="s">
        <v>311</v>
      </c>
      <c r="C29" t="s">
        <v>312</v>
      </c>
      <c r="D29" t="s">
        <v>63</v>
      </c>
      <c r="E29" t="str">
        <f>_xlfn.CONCAT("http://papers.uia2023cph.org/P3/",F29,L29)</f>
        <v>http://papers.uia2023cph.org/P3/3001.pdf</v>
      </c>
      <c r="F29">
        <v>3001</v>
      </c>
      <c r="L29" t="s">
        <v>645</v>
      </c>
    </row>
    <row r="30" spans="1:12" x14ac:dyDescent="0.2">
      <c r="B30" t="s">
        <v>313</v>
      </c>
      <c r="C30" t="s">
        <v>314</v>
      </c>
      <c r="D30" t="s">
        <v>63</v>
      </c>
      <c r="E30" t="str">
        <f>_xlfn.CONCAT("http://papers.uia2023cph.org/P3/",F30,L30)</f>
        <v>http://papers.uia2023cph.org/P3/3714.pdf</v>
      </c>
      <c r="F30">
        <v>3714</v>
      </c>
      <c r="L30" t="s">
        <v>645</v>
      </c>
    </row>
    <row r="31" spans="1:12" x14ac:dyDescent="0.2">
      <c r="B31" t="s">
        <v>315</v>
      </c>
      <c r="C31" t="s">
        <v>316</v>
      </c>
      <c r="D31" t="s">
        <v>63</v>
      </c>
      <c r="E31" t="str">
        <f>_xlfn.CONCAT("http://papers.uia2023cph.org/P3/",F31,L31)</f>
        <v>http://papers.uia2023cph.org/P3/3636.pdf</v>
      </c>
      <c r="F31">
        <v>3636</v>
      </c>
      <c r="L31" t="s">
        <v>645</v>
      </c>
    </row>
    <row r="32" spans="1:12" x14ac:dyDescent="0.2">
      <c r="B32" t="s">
        <v>317</v>
      </c>
      <c r="C32" t="s">
        <v>318</v>
      </c>
      <c r="D32" t="s">
        <v>73</v>
      </c>
      <c r="E32" t="str">
        <f>_xlfn.CONCAT("http://papers.uia2023cph.org/P3/",F32,L32)</f>
        <v>http://papers.uia2023cph.org/P3/1979.pdf</v>
      </c>
      <c r="F32">
        <v>1979</v>
      </c>
      <c r="L32" t="s">
        <v>645</v>
      </c>
    </row>
    <row r="33" spans="1:12" x14ac:dyDescent="0.2">
      <c r="A33" t="s">
        <v>319</v>
      </c>
      <c r="L33" t="s">
        <v>645</v>
      </c>
    </row>
    <row r="34" spans="1:12" x14ac:dyDescent="0.2">
      <c r="B34" t="s">
        <v>320</v>
      </c>
      <c r="C34" t="s">
        <v>321</v>
      </c>
      <c r="D34" t="s">
        <v>149</v>
      </c>
      <c r="E34" t="str">
        <f>_xlfn.CONCAT("http://papers.uia2023cph.org/P3/",F34,L34)</f>
        <v>http://papers.uia2023cph.org/P3/2988.pdf</v>
      </c>
      <c r="F34">
        <v>2988</v>
      </c>
      <c r="L34" t="s">
        <v>645</v>
      </c>
    </row>
    <row r="35" spans="1:12" x14ac:dyDescent="0.2">
      <c r="B35" t="s">
        <v>322</v>
      </c>
      <c r="C35" t="s">
        <v>323</v>
      </c>
      <c r="D35" t="s">
        <v>198</v>
      </c>
      <c r="E35" t="str">
        <f>_xlfn.CONCAT("http://papers.uia2023cph.org/P3/",F35,L35)</f>
        <v>http://papers.uia2023cph.org/P3/3438.pdf</v>
      </c>
      <c r="F35">
        <v>3438</v>
      </c>
      <c r="L35" t="s">
        <v>645</v>
      </c>
    </row>
    <row r="36" spans="1:12" x14ac:dyDescent="0.2">
      <c r="B36" t="s">
        <v>324</v>
      </c>
      <c r="C36" t="s">
        <v>325</v>
      </c>
      <c r="D36" t="s">
        <v>326</v>
      </c>
      <c r="E36" t="str">
        <f>_xlfn.CONCAT("http://papers.uia2023cph.org/P3/",F36,L36)</f>
        <v>http://papers.uia2023cph.org/P3/2521.pdf</v>
      </c>
      <c r="F36">
        <v>2521</v>
      </c>
      <c r="L36" t="s">
        <v>645</v>
      </c>
    </row>
    <row r="37" spans="1:12" x14ac:dyDescent="0.2">
      <c r="B37" t="s">
        <v>327</v>
      </c>
      <c r="C37" t="s">
        <v>328</v>
      </c>
      <c r="D37" t="s">
        <v>12</v>
      </c>
      <c r="E37" t="str">
        <f>_xlfn.CONCAT("http://papers.uia2023cph.org/P3/",F37,L37)</f>
        <v>http://papers.uia2023cph.org/P3/2346.pdf</v>
      </c>
      <c r="F37">
        <v>2346</v>
      </c>
      <c r="L37" t="s">
        <v>645</v>
      </c>
    </row>
    <row r="38" spans="1:12" x14ac:dyDescent="0.2">
      <c r="B38" t="s">
        <v>329</v>
      </c>
      <c r="C38" t="s">
        <v>330</v>
      </c>
      <c r="D38" t="s">
        <v>331</v>
      </c>
      <c r="E38" t="str">
        <f>_xlfn.CONCAT("http://papers.uia2023cph.org/P3/",F38,L38)</f>
        <v>http://papers.uia2023cph.org/P3/3537.pdf</v>
      </c>
      <c r="F38">
        <v>3537</v>
      </c>
      <c r="L38" t="s">
        <v>645</v>
      </c>
    </row>
    <row r="39" spans="1:12" x14ac:dyDescent="0.2">
      <c r="B39" t="s">
        <v>332</v>
      </c>
      <c r="C39" t="s">
        <v>333</v>
      </c>
      <c r="D39" t="s">
        <v>21</v>
      </c>
      <c r="E39" t="str">
        <f>_xlfn.CONCAT("http://papers.uia2023cph.org/P3/",F39,L39)</f>
        <v>http://papers.uia2023cph.org/P3/4310.pdf</v>
      </c>
      <c r="F39">
        <v>4310</v>
      </c>
      <c r="L39" t="s">
        <v>645</v>
      </c>
    </row>
    <row r="40" spans="1:12" x14ac:dyDescent="0.2">
      <c r="B40" t="s">
        <v>334</v>
      </c>
      <c r="C40" t="s">
        <v>335</v>
      </c>
      <c r="D40" t="s">
        <v>123</v>
      </c>
      <c r="E40" t="str">
        <f>_xlfn.CONCAT("http://papers.uia2023cph.org/P3/",F40,L40)</f>
        <v>http://papers.uia2023cph.org/P3/2271.pdf</v>
      </c>
      <c r="F40">
        <v>2271</v>
      </c>
      <c r="L40" t="s">
        <v>645</v>
      </c>
    </row>
    <row r="41" spans="1:12" x14ac:dyDescent="0.2">
      <c r="B41" t="s">
        <v>336</v>
      </c>
      <c r="C41" t="s">
        <v>337</v>
      </c>
      <c r="D41" t="s">
        <v>24</v>
      </c>
      <c r="E41" t="str">
        <f>_xlfn.CONCAT("http://papers.uia2023cph.org/P3/",F41,L41)</f>
        <v>http://papers.uia2023cph.org/P3/2905.pdf</v>
      </c>
      <c r="F41">
        <v>2905</v>
      </c>
      <c r="L41" t="s">
        <v>645</v>
      </c>
    </row>
    <row r="42" spans="1:12" x14ac:dyDescent="0.2">
      <c r="B42" t="s">
        <v>338</v>
      </c>
      <c r="C42" t="s">
        <v>339</v>
      </c>
      <c r="D42" t="s">
        <v>24</v>
      </c>
      <c r="E42" t="str">
        <f>_xlfn.CONCAT("http://papers.uia2023cph.org/P3/",F42,L42)</f>
        <v>http://papers.uia2023cph.org/P3/3316.pdf</v>
      </c>
      <c r="F42">
        <v>3316</v>
      </c>
      <c r="L42" t="s">
        <v>645</v>
      </c>
    </row>
    <row r="43" spans="1:12" x14ac:dyDescent="0.2">
      <c r="B43" t="s">
        <v>340</v>
      </c>
      <c r="C43" t="s">
        <v>341</v>
      </c>
      <c r="D43" t="s">
        <v>297</v>
      </c>
      <c r="E43" t="str">
        <f>_xlfn.CONCAT("http://papers.uia2023cph.org/P3/",F43,L43)</f>
        <v>http://papers.uia2023cph.org/P3/2562.pdf</v>
      </c>
      <c r="F43">
        <v>2562</v>
      </c>
      <c r="L43" t="s">
        <v>645</v>
      </c>
    </row>
    <row r="44" spans="1:12" x14ac:dyDescent="0.2">
      <c r="B44" t="s">
        <v>342</v>
      </c>
      <c r="C44" t="s">
        <v>343</v>
      </c>
      <c r="D44" t="s">
        <v>198</v>
      </c>
      <c r="E44" t="str">
        <f>_xlfn.CONCAT("http://papers.uia2023cph.org/P3/",F44,L44)</f>
        <v>http://papers.uia2023cph.org/P3/4229.pdf</v>
      </c>
      <c r="F44">
        <v>4229</v>
      </c>
      <c r="L44" t="s">
        <v>645</v>
      </c>
    </row>
    <row r="45" spans="1:12" x14ac:dyDescent="0.2">
      <c r="A45" t="s">
        <v>344</v>
      </c>
      <c r="L45" t="s">
        <v>645</v>
      </c>
    </row>
    <row r="46" spans="1:12" x14ac:dyDescent="0.2">
      <c r="B46" t="s">
        <v>345</v>
      </c>
      <c r="C46" t="s">
        <v>346</v>
      </c>
      <c r="D46" t="s">
        <v>347</v>
      </c>
      <c r="E46" t="str">
        <f>_xlfn.CONCAT("http://papers.uia2023cph.org/P3/",F46,L46)</f>
        <v>http://papers.uia2023cph.org/P3/3395.pdf</v>
      </c>
      <c r="F46">
        <v>3395</v>
      </c>
      <c r="L46" t="s">
        <v>645</v>
      </c>
    </row>
    <row r="47" spans="1:12" x14ac:dyDescent="0.2">
      <c r="B47" t="s">
        <v>348</v>
      </c>
      <c r="C47" t="s">
        <v>349</v>
      </c>
      <c r="D47" t="s">
        <v>78</v>
      </c>
      <c r="E47" t="str">
        <f>_xlfn.CONCAT("http://papers.uia2023cph.org/P3/",F47,L47)</f>
        <v>http://papers.uia2023cph.org/P3/3230.pdf</v>
      </c>
      <c r="F47">
        <v>3230</v>
      </c>
      <c r="L47" t="s">
        <v>645</v>
      </c>
    </row>
    <row r="48" spans="1:12" x14ac:dyDescent="0.2">
      <c r="B48" t="s">
        <v>350</v>
      </c>
      <c r="C48" t="s">
        <v>351</v>
      </c>
      <c r="D48" t="s">
        <v>352</v>
      </c>
      <c r="E48" t="str">
        <f>_xlfn.CONCAT("http://papers.uia2023cph.org/P3/",F48,L48)</f>
        <v>http://papers.uia2023cph.org/P3/4152.pdf</v>
      </c>
      <c r="F48">
        <v>4152</v>
      </c>
      <c r="L48" t="s">
        <v>645</v>
      </c>
    </row>
    <row r="49" spans="1:12" x14ac:dyDescent="0.2">
      <c r="B49" t="s">
        <v>353</v>
      </c>
      <c r="C49" t="s">
        <v>354</v>
      </c>
      <c r="D49" t="s">
        <v>15</v>
      </c>
      <c r="E49" t="str">
        <f>_xlfn.CONCAT("http://papers.uia2023cph.org/P3/",F49,L49)</f>
        <v>http://papers.uia2023cph.org/P3/4327.pdf</v>
      </c>
      <c r="F49">
        <v>4327</v>
      </c>
      <c r="L49" t="s">
        <v>645</v>
      </c>
    </row>
    <row r="50" spans="1:12" x14ac:dyDescent="0.2">
      <c r="B50" t="s">
        <v>355</v>
      </c>
      <c r="C50" t="s">
        <v>356</v>
      </c>
      <c r="D50" t="s">
        <v>179</v>
      </c>
      <c r="E50" t="str">
        <f>_xlfn.CONCAT("http://papers.uia2023cph.org/P3/",F50,L50)</f>
        <v>http://papers.uia2023cph.org/P3/4130.pdf</v>
      </c>
      <c r="F50">
        <v>4130</v>
      </c>
      <c r="L50" t="s">
        <v>645</v>
      </c>
    </row>
    <row r="51" spans="1:12" x14ac:dyDescent="0.2">
      <c r="B51" t="s">
        <v>357</v>
      </c>
      <c r="C51" t="s">
        <v>358</v>
      </c>
      <c r="D51" t="s">
        <v>99</v>
      </c>
      <c r="E51" t="str">
        <f>_xlfn.CONCAT("http://papers.uia2023cph.org/P3/",F51,L51)</f>
        <v>http://papers.uia2023cph.org/P3/3970.pdf</v>
      </c>
      <c r="F51">
        <v>3970</v>
      </c>
      <c r="L51" t="s">
        <v>645</v>
      </c>
    </row>
    <row r="52" spans="1:12" x14ac:dyDescent="0.2">
      <c r="B52" t="s">
        <v>359</v>
      </c>
      <c r="C52" t="s">
        <v>360</v>
      </c>
      <c r="D52" t="s">
        <v>86</v>
      </c>
      <c r="E52" t="str">
        <f>_xlfn.CONCAT("http://papers.uia2023cph.org/P3/",F52,L52)</f>
        <v>http://papers.uia2023cph.org/P3/3927.pdf</v>
      </c>
      <c r="F52">
        <v>3927</v>
      </c>
      <c r="L52" t="s">
        <v>645</v>
      </c>
    </row>
    <row r="53" spans="1:12" x14ac:dyDescent="0.2">
      <c r="B53" t="s">
        <v>361</v>
      </c>
      <c r="C53" t="s">
        <v>362</v>
      </c>
      <c r="D53" t="s">
        <v>15</v>
      </c>
      <c r="E53" t="str">
        <f>_xlfn.CONCAT("http://papers.uia2023cph.org/P3/",F53,L53)</f>
        <v>http://papers.uia2023cph.org/P3/3734.pdf</v>
      </c>
      <c r="F53">
        <v>3734</v>
      </c>
      <c r="L53" t="s">
        <v>645</v>
      </c>
    </row>
    <row r="54" spans="1:12" x14ac:dyDescent="0.2">
      <c r="B54" t="s">
        <v>363</v>
      </c>
      <c r="C54" t="s">
        <v>364</v>
      </c>
      <c r="D54" t="s">
        <v>32</v>
      </c>
      <c r="E54" t="str">
        <f>_xlfn.CONCAT("http://papers.uia2023cph.org/P3/",F54,L54)</f>
        <v>http://papers.uia2023cph.org/P3/3567.pdf</v>
      </c>
      <c r="F54">
        <v>3567</v>
      </c>
      <c r="L54" t="s">
        <v>645</v>
      </c>
    </row>
    <row r="55" spans="1:12" x14ac:dyDescent="0.2">
      <c r="B55" t="s">
        <v>365</v>
      </c>
      <c r="C55" t="s">
        <v>366</v>
      </c>
      <c r="D55" t="s">
        <v>152</v>
      </c>
      <c r="E55" t="str">
        <f>_xlfn.CONCAT("http://papers.uia2023cph.org/P3/",F55,L55)</f>
        <v>http://papers.uia2023cph.org/P3/3566.pdf</v>
      </c>
      <c r="F55">
        <v>3566</v>
      </c>
      <c r="L55" t="s">
        <v>645</v>
      </c>
    </row>
    <row r="56" spans="1:12" x14ac:dyDescent="0.2">
      <c r="B56" t="s">
        <v>367</v>
      </c>
      <c r="C56" t="s">
        <v>368</v>
      </c>
      <c r="D56" t="s">
        <v>262</v>
      </c>
      <c r="E56" t="str">
        <f>_xlfn.CONCAT("http://papers.uia2023cph.org/P3/",F56,L56)</f>
        <v>http://papers.uia2023cph.org/P3/3561.pdf</v>
      </c>
      <c r="F56">
        <v>3561</v>
      </c>
      <c r="L56" t="s">
        <v>645</v>
      </c>
    </row>
    <row r="57" spans="1:12" x14ac:dyDescent="0.2">
      <c r="B57" t="s">
        <v>369</v>
      </c>
      <c r="C57" t="s">
        <v>370</v>
      </c>
      <c r="D57" t="s">
        <v>24</v>
      </c>
      <c r="E57" t="str">
        <f>_xlfn.CONCAT("http://papers.uia2023cph.org/P3/",F57,L57)</f>
        <v>http://papers.uia2023cph.org/P3/3389.pdf</v>
      </c>
      <c r="F57">
        <v>3389</v>
      </c>
      <c r="L57" t="s">
        <v>645</v>
      </c>
    </row>
    <row r="58" spans="1:12" x14ac:dyDescent="0.2">
      <c r="B58" t="s">
        <v>371</v>
      </c>
      <c r="C58" t="s">
        <v>372</v>
      </c>
      <c r="D58" t="s">
        <v>24</v>
      </c>
      <c r="E58" t="str">
        <f>_xlfn.CONCAT("http://papers.uia2023cph.org/P3/",F58,L58)</f>
        <v>http://papers.uia2023cph.org/P3/2961.pdf</v>
      </c>
      <c r="F58">
        <v>2961</v>
      </c>
      <c r="L58" t="s">
        <v>645</v>
      </c>
    </row>
    <row r="59" spans="1:12" x14ac:dyDescent="0.2">
      <c r="B59" t="s">
        <v>373</v>
      </c>
      <c r="C59" t="s">
        <v>374</v>
      </c>
      <c r="D59" t="s">
        <v>198</v>
      </c>
      <c r="E59" t="str">
        <f>_xlfn.CONCAT("http://papers.uia2023cph.org/P3/",F59,L59)</f>
        <v>http://papers.uia2023cph.org/P3/2773.pdf</v>
      </c>
      <c r="F59">
        <v>2773</v>
      </c>
      <c r="L59" t="s">
        <v>645</v>
      </c>
    </row>
    <row r="60" spans="1:12" x14ac:dyDescent="0.2">
      <c r="B60" t="s">
        <v>375</v>
      </c>
      <c r="C60" t="s">
        <v>376</v>
      </c>
      <c r="D60" t="s">
        <v>162</v>
      </c>
      <c r="E60" t="str">
        <f>_xlfn.CONCAT("http://papers.uia2023cph.org/P3/",F60,L60)</f>
        <v>http://papers.uia2023cph.org/P3/2377.pdf</v>
      </c>
      <c r="F60">
        <v>2377</v>
      </c>
      <c r="L60" t="s">
        <v>645</v>
      </c>
    </row>
    <row r="61" spans="1:12" x14ac:dyDescent="0.2">
      <c r="A61" t="s">
        <v>377</v>
      </c>
      <c r="L61" t="s">
        <v>645</v>
      </c>
    </row>
    <row r="62" spans="1:12" x14ac:dyDescent="0.2">
      <c r="B62" t="s">
        <v>378</v>
      </c>
      <c r="C62" t="s">
        <v>379</v>
      </c>
      <c r="D62" t="s">
        <v>380</v>
      </c>
      <c r="E62" t="str">
        <f>_xlfn.CONCAT("http://papers.uia2023cph.org/P3/",F62,L62)</f>
        <v>http://papers.uia2023cph.org/P3/4211.pdf</v>
      </c>
      <c r="F62">
        <v>4211</v>
      </c>
      <c r="L62" t="s">
        <v>645</v>
      </c>
    </row>
    <row r="63" spans="1:12" x14ac:dyDescent="0.2">
      <c r="B63" t="s">
        <v>381</v>
      </c>
      <c r="C63" t="s">
        <v>382</v>
      </c>
      <c r="D63" t="s">
        <v>12</v>
      </c>
      <c r="E63" t="str">
        <f>_xlfn.CONCAT("http://papers.uia2023cph.org/P3/",F63,L63)</f>
        <v>http://papers.uia2023cph.org/P3/3354.pdf</v>
      </c>
      <c r="F63">
        <v>3354</v>
      </c>
      <c r="L63" t="s">
        <v>645</v>
      </c>
    </row>
    <row r="64" spans="1:12" x14ac:dyDescent="0.2">
      <c r="B64" t="s">
        <v>383</v>
      </c>
      <c r="C64" t="s">
        <v>384</v>
      </c>
      <c r="D64" t="s">
        <v>152</v>
      </c>
      <c r="E64" t="str">
        <f>_xlfn.CONCAT("http://papers.uia2023cph.org/P3/",F64,L64)</f>
        <v>http://papers.uia2023cph.org/P3/4351.pdf</v>
      </c>
      <c r="F64">
        <v>4351</v>
      </c>
      <c r="L64" t="s">
        <v>645</v>
      </c>
    </row>
    <row r="65" spans="2:12" x14ac:dyDescent="0.2">
      <c r="B65" t="s">
        <v>385</v>
      </c>
      <c r="C65" t="s">
        <v>386</v>
      </c>
      <c r="D65" t="s">
        <v>198</v>
      </c>
      <c r="E65" t="str">
        <f>_xlfn.CONCAT("http://papers.uia2023cph.org/P3/",F65,L65)</f>
        <v>http://papers.uia2023cph.org/P3/3945.pdf</v>
      </c>
      <c r="F65">
        <v>3945</v>
      </c>
      <c r="L65" t="s">
        <v>645</v>
      </c>
    </row>
    <row r="66" spans="2:12" x14ac:dyDescent="0.2">
      <c r="B66" t="s">
        <v>387</v>
      </c>
      <c r="C66" t="s">
        <v>388</v>
      </c>
      <c r="D66" t="s">
        <v>265</v>
      </c>
      <c r="E66" t="str">
        <f>_xlfn.CONCAT("http://papers.uia2023cph.org/P3/",F66,L66)</f>
        <v>http://papers.uia2023cph.org/P3/3841.pdf</v>
      </c>
      <c r="F66">
        <v>3841</v>
      </c>
      <c r="L66" t="s">
        <v>645</v>
      </c>
    </row>
    <row r="67" spans="2:12" x14ac:dyDescent="0.2">
      <c r="B67" t="s">
        <v>389</v>
      </c>
      <c r="C67" t="s">
        <v>390</v>
      </c>
      <c r="D67" t="s">
        <v>179</v>
      </c>
      <c r="E67" t="str">
        <f>_xlfn.CONCAT("http://papers.uia2023cph.org/P3/",F67,L67)</f>
        <v>http://papers.uia2023cph.org/P3/3629.pdf</v>
      </c>
      <c r="F67">
        <v>3629</v>
      </c>
      <c r="L67" t="s">
        <v>645</v>
      </c>
    </row>
    <row r="68" spans="2:12" x14ac:dyDescent="0.2">
      <c r="B68" t="s">
        <v>391</v>
      </c>
      <c r="C68" t="s">
        <v>392</v>
      </c>
      <c r="D68" t="s">
        <v>184</v>
      </c>
      <c r="E68" t="str">
        <f>_xlfn.CONCAT("http://papers.uia2023cph.org/P3/",F68,L68)</f>
        <v>http://papers.uia2023cph.org/P3/3587.pdf</v>
      </c>
      <c r="F68">
        <v>3587</v>
      </c>
      <c r="L68" t="s">
        <v>645</v>
      </c>
    </row>
    <row r="69" spans="2:12" x14ac:dyDescent="0.2">
      <c r="B69" t="s">
        <v>393</v>
      </c>
      <c r="C69" t="s">
        <v>394</v>
      </c>
      <c r="D69" t="s">
        <v>99</v>
      </c>
      <c r="E69" t="str">
        <f>_xlfn.CONCAT("http://papers.uia2023cph.org/P3/",F69,L69)</f>
        <v>http://papers.uia2023cph.org/P3/3568.pdf</v>
      </c>
      <c r="F69">
        <v>3568</v>
      </c>
      <c r="L69" t="s">
        <v>645</v>
      </c>
    </row>
    <row r="70" spans="2:12" x14ac:dyDescent="0.2">
      <c r="B70" t="s">
        <v>395</v>
      </c>
      <c r="C70" t="s">
        <v>396</v>
      </c>
      <c r="D70" t="s">
        <v>99</v>
      </c>
      <c r="E70" t="str">
        <f>_xlfn.CONCAT("http://papers.uia2023cph.org/P3/",F70,L70)</f>
        <v>http://papers.uia2023cph.org/P3/2433.pdf</v>
      </c>
      <c r="F70">
        <v>2433</v>
      </c>
      <c r="L70" t="s">
        <v>645</v>
      </c>
    </row>
    <row r="71" spans="2:12" x14ac:dyDescent="0.2">
      <c r="B71" t="s">
        <v>397</v>
      </c>
      <c r="C71" t="s">
        <v>398</v>
      </c>
      <c r="D71" t="s">
        <v>29</v>
      </c>
      <c r="E71" t="str">
        <f>_xlfn.CONCAT("http://papers.uia2023cph.org/P3/",F71,L71)</f>
        <v>http://papers.uia2023cph.org/P3/2282.pdf</v>
      </c>
      <c r="F71">
        <v>2282</v>
      </c>
      <c r="L71" t="s">
        <v>645</v>
      </c>
    </row>
    <row r="72" spans="2:12" x14ac:dyDescent="0.2">
      <c r="B72" t="s">
        <v>399</v>
      </c>
      <c r="C72" t="s">
        <v>400</v>
      </c>
      <c r="D72" t="s">
        <v>162</v>
      </c>
      <c r="E72" t="str">
        <f>_xlfn.CONCAT("http://papers.uia2023cph.org/P3/",F72,L72)</f>
        <v>http://papers.uia2023cph.org/P3/2240.pdf</v>
      </c>
      <c r="F72">
        <v>2240</v>
      </c>
      <c r="L72" t="s">
        <v>645</v>
      </c>
    </row>
    <row r="73" spans="2:12" x14ac:dyDescent="0.2">
      <c r="B73" t="s">
        <v>401</v>
      </c>
      <c r="C73" t="s">
        <v>402</v>
      </c>
      <c r="D73" t="s">
        <v>198</v>
      </c>
      <c r="E73" t="str">
        <f>_xlfn.CONCAT("http://papers.uia2023cph.org/P3/",F73,L73)</f>
        <v>http://papers.uia2023cph.org/P3/3534.pdf</v>
      </c>
      <c r="F73">
        <v>3534</v>
      </c>
      <c r="L73" t="s">
        <v>645</v>
      </c>
    </row>
    <row r="74" spans="2:12" x14ac:dyDescent="0.2">
      <c r="B74" t="s">
        <v>403</v>
      </c>
      <c r="C74" t="s">
        <v>404</v>
      </c>
      <c r="D74" t="s">
        <v>63</v>
      </c>
      <c r="E74" t="str">
        <f>_xlfn.CONCAT("http://papers.uia2023cph.org/P3/",F74,L74)</f>
        <v>http://papers.uia2023cph.org/P3/2568.pdf</v>
      </c>
      <c r="F74">
        <v>2568</v>
      </c>
      <c r="L74" t="s">
        <v>645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C2F1F-CEC6-4ADF-B4BB-8927C839FED9}">
  <dimension ref="A1:F41"/>
  <sheetViews>
    <sheetView workbookViewId="0">
      <selection activeCell="A2" sqref="A1:XFD2"/>
    </sheetView>
  </sheetViews>
  <sheetFormatPr baseColWidth="10" defaultColWidth="8.83203125" defaultRowHeight="15" x14ac:dyDescent="0.2"/>
  <cols>
    <col min="1" max="1" width="11.5" customWidth="1"/>
    <col min="2" max="2" width="39.83203125" customWidth="1"/>
    <col min="3" max="3" width="41.5" customWidth="1"/>
    <col min="4" max="4" width="17" customWidth="1"/>
    <col min="5" max="5" width="41.6640625" customWidth="1"/>
    <col min="6" max="6" width="0" hidden="1" customWidth="1"/>
  </cols>
  <sheetData>
    <row r="1" spans="1:6" x14ac:dyDescent="0.2">
      <c r="B1" s="6" t="s">
        <v>1</v>
      </c>
      <c r="C1" s="6" t="s">
        <v>2</v>
      </c>
      <c r="D1" s="6" t="s">
        <v>3</v>
      </c>
      <c r="E1" s="6" t="s">
        <v>4</v>
      </c>
      <c r="F1" t="s">
        <v>5</v>
      </c>
    </row>
    <row r="2" spans="1:6" x14ac:dyDescent="0.2">
      <c r="B2" s="6"/>
      <c r="C2" s="6"/>
      <c r="D2" s="6"/>
      <c r="E2" s="6"/>
    </row>
    <row r="3" spans="1:6" x14ac:dyDescent="0.2">
      <c r="A3" s="3" t="s">
        <v>405</v>
      </c>
    </row>
    <row r="4" spans="1:6" x14ac:dyDescent="0.2">
      <c r="B4" s="3" t="s">
        <v>406</v>
      </c>
      <c r="C4" s="3" t="s">
        <v>407</v>
      </c>
      <c r="D4" s="3" t="s">
        <v>99</v>
      </c>
      <c r="E4" t="s">
        <v>408</v>
      </c>
      <c r="F4" s="3">
        <v>3457</v>
      </c>
    </row>
    <row r="5" spans="1:6" x14ac:dyDescent="0.2">
      <c r="B5" s="3" t="s">
        <v>409</v>
      </c>
      <c r="C5" s="3" t="s">
        <v>410</v>
      </c>
      <c r="D5" s="3" t="s">
        <v>262</v>
      </c>
      <c r="E5" t="s">
        <v>411</v>
      </c>
      <c r="F5" s="3">
        <v>2066</v>
      </c>
    </row>
    <row r="6" spans="1:6" x14ac:dyDescent="0.2">
      <c r="B6" s="3" t="s">
        <v>412</v>
      </c>
      <c r="C6" s="3" t="s">
        <v>413</v>
      </c>
      <c r="D6" s="3" t="s">
        <v>15</v>
      </c>
      <c r="E6" t="s">
        <v>414</v>
      </c>
      <c r="F6" s="3">
        <v>3135</v>
      </c>
    </row>
    <row r="7" spans="1:6" x14ac:dyDescent="0.2">
      <c r="B7" s="3" t="s">
        <v>415</v>
      </c>
      <c r="C7" s="3" t="s">
        <v>416</v>
      </c>
      <c r="D7" s="3" t="s">
        <v>417</v>
      </c>
      <c r="E7" t="s">
        <v>418</v>
      </c>
      <c r="F7" s="3">
        <v>3426</v>
      </c>
    </row>
    <row r="8" spans="1:6" x14ac:dyDescent="0.2">
      <c r="B8" s="3" t="s">
        <v>419</v>
      </c>
      <c r="C8" s="3" t="s">
        <v>420</v>
      </c>
      <c r="D8" s="3" t="s">
        <v>63</v>
      </c>
      <c r="E8" t="s">
        <v>421</v>
      </c>
      <c r="F8" s="3">
        <v>3008</v>
      </c>
    </row>
    <row r="9" spans="1:6" x14ac:dyDescent="0.2">
      <c r="B9" s="3" t="s">
        <v>422</v>
      </c>
      <c r="C9" s="3" t="s">
        <v>423</v>
      </c>
      <c r="D9" s="3" t="s">
        <v>24</v>
      </c>
      <c r="E9" t="s">
        <v>424</v>
      </c>
      <c r="F9" s="3">
        <v>3553</v>
      </c>
    </row>
    <row r="10" spans="1:6" x14ac:dyDescent="0.2">
      <c r="B10" s="3" t="s">
        <v>425</v>
      </c>
      <c r="C10" s="3" t="s">
        <v>426</v>
      </c>
      <c r="D10" s="3" t="s">
        <v>63</v>
      </c>
      <c r="E10" t="s">
        <v>427</v>
      </c>
      <c r="F10" s="3">
        <v>3641</v>
      </c>
    </row>
    <row r="11" spans="1:6" x14ac:dyDescent="0.2">
      <c r="A11" s="3" t="s">
        <v>428</v>
      </c>
      <c r="B11" s="3"/>
      <c r="C11" s="3"/>
      <c r="D11" s="3"/>
      <c r="F11" s="3"/>
    </row>
    <row r="12" spans="1:6" x14ac:dyDescent="0.2">
      <c r="B12" s="3" t="s">
        <v>429</v>
      </c>
      <c r="C12" s="3" t="s">
        <v>430</v>
      </c>
      <c r="D12" s="3" t="s">
        <v>24</v>
      </c>
      <c r="E12" t="s">
        <v>431</v>
      </c>
      <c r="F12" s="3">
        <v>2192</v>
      </c>
    </row>
    <row r="13" spans="1:6" x14ac:dyDescent="0.2">
      <c r="B13" s="3" t="s">
        <v>432</v>
      </c>
      <c r="C13" s="3" t="s">
        <v>433</v>
      </c>
      <c r="D13" s="3" t="s">
        <v>152</v>
      </c>
      <c r="E13" t="s">
        <v>434</v>
      </c>
      <c r="F13" s="3">
        <v>2414</v>
      </c>
    </row>
    <row r="14" spans="1:6" x14ac:dyDescent="0.2">
      <c r="B14" s="3" t="s">
        <v>435</v>
      </c>
      <c r="C14" s="3" t="s">
        <v>436</v>
      </c>
      <c r="D14" s="3" t="s">
        <v>24</v>
      </c>
      <c r="E14" t="s">
        <v>437</v>
      </c>
      <c r="F14" s="3">
        <v>2651</v>
      </c>
    </row>
    <row r="15" spans="1:6" x14ac:dyDescent="0.2">
      <c r="B15" s="3" t="s">
        <v>438</v>
      </c>
      <c r="C15" s="3" t="s">
        <v>439</v>
      </c>
      <c r="D15" s="3" t="s">
        <v>32</v>
      </c>
      <c r="E15" t="s">
        <v>440</v>
      </c>
      <c r="F15" s="3">
        <v>2686</v>
      </c>
    </row>
    <row r="16" spans="1:6" x14ac:dyDescent="0.2">
      <c r="B16" s="3" t="s">
        <v>441</v>
      </c>
      <c r="C16" s="3" t="s">
        <v>442</v>
      </c>
      <c r="D16" s="3" t="s">
        <v>443</v>
      </c>
      <c r="E16" t="s">
        <v>444</v>
      </c>
      <c r="F16" s="3">
        <v>2881</v>
      </c>
    </row>
    <row r="17" spans="1:6" x14ac:dyDescent="0.2">
      <c r="B17" s="3" t="s">
        <v>445</v>
      </c>
      <c r="C17" s="3" t="s">
        <v>446</v>
      </c>
      <c r="D17" s="3" t="s">
        <v>12</v>
      </c>
      <c r="E17" t="s">
        <v>447</v>
      </c>
      <c r="F17" s="3">
        <v>3166</v>
      </c>
    </row>
    <row r="18" spans="1:6" x14ac:dyDescent="0.2">
      <c r="B18" s="3" t="s">
        <v>448</v>
      </c>
      <c r="C18" s="3" t="s">
        <v>449</v>
      </c>
      <c r="D18" s="3" t="s">
        <v>63</v>
      </c>
      <c r="E18" t="s">
        <v>450</v>
      </c>
      <c r="F18" s="3">
        <v>3873</v>
      </c>
    </row>
    <row r="19" spans="1:6" x14ac:dyDescent="0.2">
      <c r="A19" s="3" t="s">
        <v>451</v>
      </c>
      <c r="B19" s="3"/>
      <c r="C19" s="3"/>
      <c r="D19" s="3"/>
      <c r="F19" s="3"/>
    </row>
    <row r="20" spans="1:6" x14ac:dyDescent="0.2">
      <c r="B20" s="3" t="s">
        <v>452</v>
      </c>
      <c r="C20" s="3" t="s">
        <v>453</v>
      </c>
      <c r="D20" s="3" t="s">
        <v>24</v>
      </c>
      <c r="E20" t="s">
        <v>454</v>
      </c>
      <c r="F20" s="3">
        <v>1821</v>
      </c>
    </row>
    <row r="21" spans="1:6" x14ac:dyDescent="0.2">
      <c r="B21" s="3" t="s">
        <v>455</v>
      </c>
      <c r="C21" s="3" t="s">
        <v>456</v>
      </c>
      <c r="D21" s="3" t="s">
        <v>18</v>
      </c>
      <c r="E21" t="s">
        <v>457</v>
      </c>
      <c r="F21" s="3">
        <v>2209</v>
      </c>
    </row>
    <row r="22" spans="1:6" x14ac:dyDescent="0.2">
      <c r="B22" s="3" t="s">
        <v>458</v>
      </c>
      <c r="C22" s="3" t="s">
        <v>459</v>
      </c>
      <c r="D22" s="3" t="s">
        <v>32</v>
      </c>
      <c r="E22" t="s">
        <v>460</v>
      </c>
      <c r="F22" s="3">
        <v>3471</v>
      </c>
    </row>
    <row r="23" spans="1:6" x14ac:dyDescent="0.2">
      <c r="B23" s="3" t="s">
        <v>461</v>
      </c>
      <c r="C23" s="3" t="s">
        <v>462</v>
      </c>
      <c r="D23" s="3" t="s">
        <v>24</v>
      </c>
      <c r="E23" t="s">
        <v>463</v>
      </c>
      <c r="F23" s="3">
        <v>3875</v>
      </c>
    </row>
    <row r="24" spans="1:6" x14ac:dyDescent="0.2">
      <c r="B24" s="3" t="s">
        <v>464</v>
      </c>
      <c r="C24" s="3" t="s">
        <v>465</v>
      </c>
      <c r="D24" s="3" t="s">
        <v>32</v>
      </c>
      <c r="E24" t="s">
        <v>466</v>
      </c>
      <c r="F24" s="3">
        <v>4294</v>
      </c>
    </row>
    <row r="25" spans="1:6" x14ac:dyDescent="0.2">
      <c r="A25" s="3" t="s">
        <v>467</v>
      </c>
      <c r="B25" s="3"/>
      <c r="C25" s="3"/>
      <c r="D25" s="3"/>
      <c r="F25" s="3"/>
    </row>
    <row r="26" spans="1:6" x14ac:dyDescent="0.2">
      <c r="B26" s="3" t="s">
        <v>468</v>
      </c>
      <c r="C26" s="3" t="s">
        <v>469</v>
      </c>
      <c r="D26" s="3" t="s">
        <v>162</v>
      </c>
      <c r="E26" t="s">
        <v>470</v>
      </c>
      <c r="F26" s="3">
        <v>2150</v>
      </c>
    </row>
    <row r="27" spans="1:6" x14ac:dyDescent="0.2">
      <c r="B27" s="3" t="s">
        <v>471</v>
      </c>
      <c r="C27" s="3" t="s">
        <v>472</v>
      </c>
      <c r="D27" s="3" t="s">
        <v>63</v>
      </c>
      <c r="E27" t="s">
        <v>473</v>
      </c>
      <c r="F27" s="3">
        <v>2331</v>
      </c>
    </row>
    <row r="28" spans="1:6" x14ac:dyDescent="0.2">
      <c r="B28" s="3" t="s">
        <v>474</v>
      </c>
      <c r="C28" s="3" t="s">
        <v>475</v>
      </c>
      <c r="D28" s="3" t="s">
        <v>476</v>
      </c>
      <c r="E28" t="s">
        <v>477</v>
      </c>
      <c r="F28" s="3">
        <v>2674</v>
      </c>
    </row>
    <row r="29" spans="1:6" x14ac:dyDescent="0.2">
      <c r="B29" s="3" t="s">
        <v>478</v>
      </c>
      <c r="C29" s="3" t="s">
        <v>479</v>
      </c>
      <c r="D29" s="3" t="s">
        <v>24</v>
      </c>
      <c r="E29" t="s">
        <v>480</v>
      </c>
      <c r="F29" s="3">
        <v>2734</v>
      </c>
    </row>
    <row r="30" spans="1:6" x14ac:dyDescent="0.2">
      <c r="B30" s="3" t="s">
        <v>481</v>
      </c>
      <c r="C30" s="3" t="s">
        <v>482</v>
      </c>
      <c r="D30" s="3" t="s">
        <v>24</v>
      </c>
      <c r="E30" t="s">
        <v>483</v>
      </c>
      <c r="F30" s="3">
        <v>2812</v>
      </c>
    </row>
    <row r="31" spans="1:6" x14ac:dyDescent="0.2">
      <c r="B31" s="3" t="s">
        <v>484</v>
      </c>
      <c r="C31" s="3" t="s">
        <v>485</v>
      </c>
      <c r="D31" s="3" t="s">
        <v>24</v>
      </c>
      <c r="E31" t="s">
        <v>486</v>
      </c>
      <c r="F31" s="3">
        <v>3420</v>
      </c>
    </row>
    <row r="32" spans="1:6" x14ac:dyDescent="0.2">
      <c r="B32" s="3" t="s">
        <v>487</v>
      </c>
      <c r="C32" s="3" t="s">
        <v>488</v>
      </c>
      <c r="D32" s="3" t="s">
        <v>63</v>
      </c>
      <c r="E32" t="s">
        <v>489</v>
      </c>
      <c r="F32" s="3">
        <v>4306</v>
      </c>
    </row>
    <row r="33" spans="1:6" x14ac:dyDescent="0.2">
      <c r="A33" s="3" t="s">
        <v>490</v>
      </c>
      <c r="B33" s="3"/>
      <c r="C33" s="3"/>
      <c r="D33" s="3"/>
      <c r="F33" s="3"/>
    </row>
    <row r="34" spans="1:6" x14ac:dyDescent="0.2">
      <c r="B34" s="3" t="s">
        <v>491</v>
      </c>
      <c r="C34" s="3" t="s">
        <v>492</v>
      </c>
      <c r="D34" s="3" t="s">
        <v>184</v>
      </c>
      <c r="E34" t="s">
        <v>493</v>
      </c>
      <c r="F34" s="3">
        <v>3863</v>
      </c>
    </row>
    <row r="35" spans="1:6" x14ac:dyDescent="0.2">
      <c r="B35" s="3" t="s">
        <v>494</v>
      </c>
      <c r="C35" s="3" t="s">
        <v>430</v>
      </c>
      <c r="D35" s="3" t="s">
        <v>24</v>
      </c>
      <c r="E35" t="s">
        <v>495</v>
      </c>
      <c r="F35" s="3">
        <v>2862</v>
      </c>
    </row>
    <row r="36" spans="1:6" x14ac:dyDescent="0.2">
      <c r="B36" s="3" t="s">
        <v>496</v>
      </c>
      <c r="C36" s="3" t="s">
        <v>497</v>
      </c>
      <c r="D36" s="3" t="s">
        <v>24</v>
      </c>
      <c r="E36" t="s">
        <v>498</v>
      </c>
      <c r="F36" s="3">
        <v>851</v>
      </c>
    </row>
    <row r="37" spans="1:6" x14ac:dyDescent="0.2">
      <c r="B37" s="3" t="s">
        <v>499</v>
      </c>
      <c r="C37" s="3" t="s">
        <v>500</v>
      </c>
      <c r="D37" s="3" t="s">
        <v>24</v>
      </c>
      <c r="E37" t="s">
        <v>501</v>
      </c>
      <c r="F37" s="3">
        <v>2793</v>
      </c>
    </row>
    <row r="38" spans="1:6" x14ac:dyDescent="0.2">
      <c r="B38" s="3" t="s">
        <v>502</v>
      </c>
      <c r="C38" s="3" t="s">
        <v>503</v>
      </c>
      <c r="D38" s="3" t="s">
        <v>12</v>
      </c>
      <c r="E38" t="s">
        <v>504</v>
      </c>
      <c r="F38" s="3">
        <v>2660</v>
      </c>
    </row>
    <row r="39" spans="1:6" x14ac:dyDescent="0.2">
      <c r="B39" s="3" t="s">
        <v>505</v>
      </c>
      <c r="C39" s="3" t="s">
        <v>506</v>
      </c>
      <c r="D39" s="3" t="s">
        <v>24</v>
      </c>
      <c r="E39" t="s">
        <v>507</v>
      </c>
      <c r="F39" s="3">
        <v>2610</v>
      </c>
    </row>
    <row r="40" spans="1:6" x14ac:dyDescent="0.2">
      <c r="B40" s="3" t="s">
        <v>508</v>
      </c>
      <c r="C40" s="3" t="s">
        <v>509</v>
      </c>
      <c r="D40" s="3" t="s">
        <v>184</v>
      </c>
      <c r="E40" t="s">
        <v>510</v>
      </c>
      <c r="F40" s="3">
        <v>2533</v>
      </c>
    </row>
    <row r="41" spans="1:6" x14ac:dyDescent="0.2">
      <c r="B41" s="3" t="s">
        <v>511</v>
      </c>
      <c r="C41" s="3" t="s">
        <v>512</v>
      </c>
      <c r="D41" s="3" t="s">
        <v>513</v>
      </c>
      <c r="E41" t="s">
        <v>514</v>
      </c>
      <c r="F41" s="3">
        <v>2304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E77B7-2135-4873-B5E5-93142DC7548E}">
  <dimension ref="A1:L68"/>
  <sheetViews>
    <sheetView zoomScaleNormal="100" workbookViewId="0">
      <selection activeCell="L1" sqref="L1:L1048576"/>
    </sheetView>
  </sheetViews>
  <sheetFormatPr baseColWidth="10" defaultColWidth="8.83203125" defaultRowHeight="15" x14ac:dyDescent="0.2"/>
  <cols>
    <col min="2" max="2" width="75.1640625" customWidth="1"/>
    <col min="3" max="3" width="25.1640625" customWidth="1"/>
    <col min="4" max="4" width="21.6640625" customWidth="1"/>
    <col min="5" max="5" width="41" customWidth="1"/>
    <col min="6" max="6" width="0" hidden="1" customWidth="1"/>
    <col min="12" max="12" width="8.6640625" hidden="1" customWidth="1"/>
  </cols>
  <sheetData>
    <row r="1" spans="1:12" x14ac:dyDescent="0.2">
      <c r="A1" s="2" t="s">
        <v>515</v>
      </c>
    </row>
    <row r="3" spans="1:12" x14ac:dyDescent="0.2">
      <c r="B3" s="2" t="s">
        <v>1</v>
      </c>
      <c r="C3" s="2" t="s">
        <v>2</v>
      </c>
      <c r="D3" s="2" t="s">
        <v>3</v>
      </c>
      <c r="E3" s="2" t="s">
        <v>4</v>
      </c>
      <c r="F3" t="s">
        <v>5</v>
      </c>
    </row>
    <row r="4" spans="1:12" x14ac:dyDescent="0.2">
      <c r="A4" s="3" t="s">
        <v>516</v>
      </c>
    </row>
    <row r="5" spans="1:12" x14ac:dyDescent="0.2">
      <c r="B5" s="3" t="s">
        <v>517</v>
      </c>
      <c r="C5" s="4" t="s">
        <v>518</v>
      </c>
      <c r="D5" s="3" t="s">
        <v>184</v>
      </c>
      <c r="E5" t="str">
        <f>_xlfn.CONCAT("http://papers.uia2023cph.org/P5/",F5,L5)</f>
        <v>http://papers.uia2023cph.org/P5/2264.pdf</v>
      </c>
      <c r="F5" s="3">
        <v>2264</v>
      </c>
      <c r="L5" t="s">
        <v>645</v>
      </c>
    </row>
    <row r="6" spans="1:12" x14ac:dyDescent="0.2">
      <c r="B6" s="3" t="s">
        <v>519</v>
      </c>
      <c r="C6" s="4" t="s">
        <v>520</v>
      </c>
      <c r="D6" s="3" t="s">
        <v>149</v>
      </c>
      <c r="E6" t="str">
        <f>_xlfn.CONCAT("http://papers.uia2023cph.org/P5/",F6,L6)</f>
        <v>http://papers.uia2023cph.org/P5/2446.pdf</v>
      </c>
      <c r="F6" s="3">
        <v>2446</v>
      </c>
      <c r="L6" t="s">
        <v>645</v>
      </c>
    </row>
    <row r="7" spans="1:12" x14ac:dyDescent="0.2">
      <c r="B7" s="3" t="s">
        <v>521</v>
      </c>
      <c r="C7" s="4" t="s">
        <v>522</v>
      </c>
      <c r="D7" s="3" t="s">
        <v>123</v>
      </c>
      <c r="E7" t="str">
        <f>_xlfn.CONCAT("http://papers.uia2023cph.org/P5/",F7,L7)</f>
        <v>http://papers.uia2023cph.org/P5/2456.pdf</v>
      </c>
      <c r="F7" s="3">
        <v>2456</v>
      </c>
      <c r="L7" t="s">
        <v>645</v>
      </c>
    </row>
    <row r="8" spans="1:12" x14ac:dyDescent="0.2">
      <c r="B8" s="3" t="s">
        <v>523</v>
      </c>
      <c r="C8" s="4" t="s">
        <v>524</v>
      </c>
      <c r="D8" s="3" t="s">
        <v>12</v>
      </c>
      <c r="E8" t="str">
        <f>_xlfn.CONCAT("http://papers.uia2023cph.org/P5/",F8,L8)</f>
        <v>http://papers.uia2023cph.org/P5/2684.pdf</v>
      </c>
      <c r="F8" s="3">
        <v>2684</v>
      </c>
      <c r="L8" t="s">
        <v>645</v>
      </c>
    </row>
    <row r="9" spans="1:12" x14ac:dyDescent="0.2">
      <c r="B9" s="3" t="s">
        <v>525</v>
      </c>
      <c r="C9" s="4" t="s">
        <v>526</v>
      </c>
      <c r="D9" s="3" t="s">
        <v>527</v>
      </c>
      <c r="E9" t="str">
        <f>_xlfn.CONCAT("http://papers.uia2023cph.org/P5/",F9,L9)</f>
        <v>http://papers.uia2023cph.org/P5/4222.pdf</v>
      </c>
      <c r="F9" s="3">
        <v>4222</v>
      </c>
      <c r="L9" t="s">
        <v>645</v>
      </c>
    </row>
    <row r="10" spans="1:12" x14ac:dyDescent="0.2">
      <c r="A10" s="3" t="s">
        <v>528</v>
      </c>
      <c r="B10" s="3"/>
      <c r="C10" s="4"/>
      <c r="D10" s="3"/>
      <c r="F10" s="3"/>
      <c r="L10" t="s">
        <v>645</v>
      </c>
    </row>
    <row r="11" spans="1:12" x14ac:dyDescent="0.2">
      <c r="B11" s="3" t="s">
        <v>529</v>
      </c>
      <c r="C11" s="4" t="s">
        <v>530</v>
      </c>
      <c r="D11" s="3" t="s">
        <v>476</v>
      </c>
      <c r="E11" t="str">
        <f>_xlfn.CONCAT("http://papers.uia2023cph.org/P5/",F11,L11)</f>
        <v>http://papers.uia2023cph.org/P5/2829.pdf</v>
      </c>
      <c r="F11" s="3">
        <v>2829</v>
      </c>
      <c r="L11" t="s">
        <v>645</v>
      </c>
    </row>
    <row r="12" spans="1:12" x14ac:dyDescent="0.2">
      <c r="B12" s="3" t="s">
        <v>531</v>
      </c>
      <c r="C12" s="4" t="s">
        <v>532</v>
      </c>
      <c r="D12" s="3" t="s">
        <v>63</v>
      </c>
      <c r="E12" t="str">
        <f>_xlfn.CONCAT("http://papers.uia2023cph.org/P5/",F12,L12)</f>
        <v>http://papers.uia2023cph.org/P5/2846.pdf</v>
      </c>
      <c r="F12" s="3">
        <v>2846</v>
      </c>
      <c r="L12" t="s">
        <v>645</v>
      </c>
    </row>
    <row r="13" spans="1:12" x14ac:dyDescent="0.2">
      <c r="B13" s="3" t="s">
        <v>533</v>
      </c>
      <c r="C13" s="4" t="s">
        <v>534</v>
      </c>
      <c r="D13" s="3" t="s">
        <v>157</v>
      </c>
      <c r="E13" t="str">
        <f>_xlfn.CONCAT("http://papers.uia2023cph.org/P5/",F13,L13)</f>
        <v>http://papers.uia2023cph.org/P5/3692.pdf</v>
      </c>
      <c r="F13" s="3">
        <v>3692</v>
      </c>
      <c r="L13" t="s">
        <v>645</v>
      </c>
    </row>
    <row r="14" spans="1:12" x14ac:dyDescent="0.2">
      <c r="B14" s="3" t="s">
        <v>535</v>
      </c>
      <c r="C14" s="4" t="s">
        <v>536</v>
      </c>
      <c r="D14" s="3" t="s">
        <v>39</v>
      </c>
      <c r="E14" t="str">
        <f>_xlfn.CONCAT("http://papers.uia2023cph.org/P5/",F14,L14)</f>
        <v>http://papers.uia2023cph.org/P5/3659.pdf</v>
      </c>
      <c r="F14" s="3">
        <v>3659</v>
      </c>
      <c r="L14" t="s">
        <v>645</v>
      </c>
    </row>
    <row r="15" spans="1:12" x14ac:dyDescent="0.2">
      <c r="B15" s="3" t="s">
        <v>537</v>
      </c>
      <c r="C15" s="4" t="s">
        <v>538</v>
      </c>
      <c r="D15" s="3" t="s">
        <v>18</v>
      </c>
      <c r="E15" t="str">
        <f>_xlfn.CONCAT("http://papers.uia2023cph.org/P5/",F15,L15)</f>
        <v>http://papers.uia2023cph.org/P5/2182.pdf</v>
      </c>
      <c r="F15" s="3">
        <v>2182</v>
      </c>
      <c r="L15" t="s">
        <v>645</v>
      </c>
    </row>
    <row r="16" spans="1:12" x14ac:dyDescent="0.2">
      <c r="B16" s="3" t="s">
        <v>539</v>
      </c>
      <c r="C16" s="4" t="s">
        <v>540</v>
      </c>
      <c r="D16" s="3" t="s">
        <v>24</v>
      </c>
      <c r="E16" t="str">
        <f>_xlfn.CONCAT("http://papers.uia2023cph.org/P5/",F16,L16)</f>
        <v>http://papers.uia2023cph.org/P5/3536.pdf</v>
      </c>
      <c r="F16" s="3">
        <v>3536</v>
      </c>
      <c r="L16" t="s">
        <v>645</v>
      </c>
    </row>
    <row r="17" spans="1:12" x14ac:dyDescent="0.2">
      <c r="A17" s="3" t="s">
        <v>541</v>
      </c>
      <c r="B17" s="3"/>
      <c r="C17" s="4"/>
      <c r="D17" s="3"/>
      <c r="F17" s="3"/>
      <c r="L17" t="s">
        <v>645</v>
      </c>
    </row>
    <row r="18" spans="1:12" x14ac:dyDescent="0.2">
      <c r="B18" s="3" t="s">
        <v>542</v>
      </c>
      <c r="C18" s="4" t="s">
        <v>543</v>
      </c>
      <c r="D18" s="3" t="s">
        <v>63</v>
      </c>
      <c r="E18" t="str">
        <f>_xlfn.CONCAT("http://papers.uia2023cph.org/P5/",F18,L18)</f>
        <v>http://papers.uia2023cph.org/P5/2617.pdf</v>
      </c>
      <c r="F18" s="3">
        <v>2617</v>
      </c>
      <c r="L18" t="s">
        <v>645</v>
      </c>
    </row>
    <row r="19" spans="1:12" x14ac:dyDescent="0.2">
      <c r="B19" s="3" t="s">
        <v>544</v>
      </c>
      <c r="C19" s="4" t="s">
        <v>545</v>
      </c>
      <c r="D19" s="3" t="s">
        <v>63</v>
      </c>
      <c r="E19" t="str">
        <f>_xlfn.CONCAT("http://papers.uia2023cph.org/P5/",F19,L19)</f>
        <v>http://papers.uia2023cph.org/P5/3014.pdf</v>
      </c>
      <c r="F19" s="3">
        <v>3014</v>
      </c>
      <c r="L19" t="s">
        <v>645</v>
      </c>
    </row>
    <row r="20" spans="1:12" x14ac:dyDescent="0.2">
      <c r="B20" s="3" t="s">
        <v>546</v>
      </c>
      <c r="C20" s="4" t="s">
        <v>547</v>
      </c>
      <c r="D20" s="3" t="s">
        <v>149</v>
      </c>
      <c r="E20" t="str">
        <f>_xlfn.CONCAT("http://papers.uia2023cph.org/P5/",F20,L20)</f>
        <v>http://papers.uia2023cph.org/P5/3654.pdf</v>
      </c>
      <c r="F20" s="3">
        <v>3654</v>
      </c>
      <c r="L20" t="s">
        <v>645</v>
      </c>
    </row>
    <row r="21" spans="1:12" x14ac:dyDescent="0.2">
      <c r="B21" s="3" t="s">
        <v>548</v>
      </c>
      <c r="C21" s="4" t="s">
        <v>549</v>
      </c>
      <c r="D21" s="3" t="s">
        <v>63</v>
      </c>
      <c r="E21" t="str">
        <f>_xlfn.CONCAT("http://papers.uia2023cph.org/P5/",F21,L21)</f>
        <v>http://papers.uia2023cph.org/P5/4126.pdf</v>
      </c>
      <c r="F21" s="3">
        <v>4126</v>
      </c>
      <c r="L21" t="s">
        <v>645</v>
      </c>
    </row>
    <row r="22" spans="1:12" x14ac:dyDescent="0.2">
      <c r="B22" s="3" t="s">
        <v>550</v>
      </c>
      <c r="C22" s="4" t="s">
        <v>551</v>
      </c>
      <c r="D22" s="3" t="s">
        <v>162</v>
      </c>
      <c r="E22" t="str">
        <f>_xlfn.CONCAT("http://papers.uia2023cph.org/P5/",F22,L22)</f>
        <v>http://papers.uia2023cph.org/P5/2470.pdf</v>
      </c>
      <c r="F22" s="3">
        <v>2470</v>
      </c>
      <c r="L22" t="s">
        <v>645</v>
      </c>
    </row>
    <row r="23" spans="1:12" x14ac:dyDescent="0.2">
      <c r="B23" s="3" t="s">
        <v>552</v>
      </c>
      <c r="C23" s="4" t="s">
        <v>553</v>
      </c>
      <c r="D23" s="3" t="s">
        <v>184</v>
      </c>
      <c r="E23" t="str">
        <f>_xlfn.CONCAT("http://papers.uia2023cph.org/P5/",F23,L23)</f>
        <v>http://papers.uia2023cph.org/P5/2489.pdf</v>
      </c>
      <c r="F23" s="3">
        <v>2489</v>
      </c>
      <c r="L23" t="s">
        <v>645</v>
      </c>
    </row>
    <row r="24" spans="1:12" x14ac:dyDescent="0.2">
      <c r="B24" s="3" t="s">
        <v>554</v>
      </c>
      <c r="C24" s="4" t="s">
        <v>555</v>
      </c>
      <c r="D24" s="3" t="s">
        <v>123</v>
      </c>
      <c r="E24" t="str">
        <f>_xlfn.CONCAT("http://papers.uia2023cph.org/P5/",F24,L24)</f>
        <v>http://papers.uia2023cph.org/P5/2870.pdf</v>
      </c>
      <c r="F24" s="3">
        <v>2870</v>
      </c>
      <c r="L24" t="s">
        <v>645</v>
      </c>
    </row>
    <row r="25" spans="1:12" x14ac:dyDescent="0.2">
      <c r="B25" s="3" t="s">
        <v>556</v>
      </c>
      <c r="C25" s="4" t="s">
        <v>557</v>
      </c>
      <c r="D25" s="3" t="s">
        <v>162</v>
      </c>
      <c r="E25" t="str">
        <f>_xlfn.CONCAT("http://papers.uia2023cph.org/P5/",F25,L25)</f>
        <v>http://papers.uia2023cph.org/P5/2969.pdf</v>
      </c>
      <c r="F25" s="3">
        <v>2969</v>
      </c>
      <c r="L25" t="s">
        <v>645</v>
      </c>
    </row>
    <row r="26" spans="1:12" x14ac:dyDescent="0.2">
      <c r="B26" s="3" t="s">
        <v>558</v>
      </c>
      <c r="C26" s="4" t="s">
        <v>559</v>
      </c>
      <c r="D26" s="3" t="s">
        <v>417</v>
      </c>
      <c r="E26" t="str">
        <f>_xlfn.CONCAT("http://papers.uia2023cph.org/P5/",F26,L26)</f>
        <v>http://papers.uia2023cph.org/P5/2998.pdf</v>
      </c>
      <c r="F26" s="3">
        <v>2998</v>
      </c>
      <c r="L26" t="s">
        <v>645</v>
      </c>
    </row>
    <row r="27" spans="1:12" x14ac:dyDescent="0.2">
      <c r="B27" s="3" t="s">
        <v>560</v>
      </c>
      <c r="C27" s="4" t="s">
        <v>561</v>
      </c>
      <c r="D27" s="3" t="s">
        <v>63</v>
      </c>
      <c r="E27" t="str">
        <f>_xlfn.CONCAT("http://papers.uia2023cph.org/P5/",F27,L27)</f>
        <v>http://papers.uia2023cph.org/P5/3500.pdf</v>
      </c>
      <c r="F27" s="3">
        <v>3500</v>
      </c>
      <c r="L27" t="s">
        <v>645</v>
      </c>
    </row>
    <row r="28" spans="1:12" x14ac:dyDescent="0.2">
      <c r="B28" s="3" t="s">
        <v>562</v>
      </c>
      <c r="C28" s="4" t="s">
        <v>563</v>
      </c>
      <c r="D28" s="3" t="s">
        <v>564</v>
      </c>
      <c r="E28" t="str">
        <f>_xlfn.CONCAT("http://papers.uia2023cph.org/P5/",F28,L28)</f>
        <v>http://papers.uia2023cph.org/P5/4035.pdf</v>
      </c>
      <c r="F28" s="3">
        <v>4035</v>
      </c>
      <c r="L28" t="s">
        <v>645</v>
      </c>
    </row>
    <row r="29" spans="1:12" x14ac:dyDescent="0.2">
      <c r="B29" s="3" t="s">
        <v>565</v>
      </c>
      <c r="C29" s="4" t="s">
        <v>566</v>
      </c>
      <c r="D29" s="3" t="s">
        <v>203</v>
      </c>
      <c r="E29" t="str">
        <f>_xlfn.CONCAT("http://papers.uia2023cph.org/P5/",F29,L29)</f>
        <v>http://papers.uia2023cph.org/P5/4064.pdf</v>
      </c>
      <c r="F29" s="3">
        <v>4064</v>
      </c>
      <c r="L29" t="s">
        <v>645</v>
      </c>
    </row>
    <row r="30" spans="1:12" x14ac:dyDescent="0.2">
      <c r="B30" s="3" t="s">
        <v>567</v>
      </c>
      <c r="C30" s="4" t="s">
        <v>568</v>
      </c>
      <c r="D30" s="3" t="s">
        <v>12</v>
      </c>
      <c r="E30" t="str">
        <f>_xlfn.CONCAT("http://papers.uia2023cph.org/P5/",F30,L30)</f>
        <v>http://papers.uia2023cph.org/P5/4367.pdf</v>
      </c>
      <c r="F30" s="3">
        <v>4367</v>
      </c>
      <c r="L30" t="s">
        <v>645</v>
      </c>
    </row>
    <row r="31" spans="1:12" x14ac:dyDescent="0.2">
      <c r="A31" s="3" t="s">
        <v>569</v>
      </c>
      <c r="B31" s="3"/>
      <c r="C31" s="4"/>
      <c r="D31" s="3"/>
      <c r="F31" s="3"/>
      <c r="L31" t="s">
        <v>645</v>
      </c>
    </row>
    <row r="32" spans="1:12" x14ac:dyDescent="0.2">
      <c r="B32" s="3" t="s">
        <v>570</v>
      </c>
      <c r="C32" s="4" t="s">
        <v>571</v>
      </c>
      <c r="D32" s="3" t="s">
        <v>572</v>
      </c>
      <c r="E32" t="str">
        <f>_xlfn.CONCAT("http://papers.uia2023cph.org/P5/",F32,L32)</f>
        <v>http://papers.uia2023cph.org/P5/2714.pdf</v>
      </c>
      <c r="F32" s="3">
        <v>2714</v>
      </c>
      <c r="L32" t="s">
        <v>645</v>
      </c>
    </row>
    <row r="33" spans="1:12" x14ac:dyDescent="0.2">
      <c r="B33" s="3" t="s">
        <v>573</v>
      </c>
      <c r="C33" s="4" t="s">
        <v>574</v>
      </c>
      <c r="D33" s="3" t="s">
        <v>15</v>
      </c>
      <c r="E33" t="str">
        <f>_xlfn.CONCAT("http://papers.uia2023cph.org/P5/",F33,L33)</f>
        <v>http://papers.uia2023cph.org/P5/3582.pdf</v>
      </c>
      <c r="F33" s="3">
        <v>3582</v>
      </c>
      <c r="L33" t="s">
        <v>645</v>
      </c>
    </row>
    <row r="34" spans="1:12" x14ac:dyDescent="0.2">
      <c r="B34" s="3" t="s">
        <v>575</v>
      </c>
      <c r="C34" s="4" t="s">
        <v>576</v>
      </c>
      <c r="D34" s="3" t="s">
        <v>15</v>
      </c>
      <c r="E34" t="str">
        <f>_xlfn.CONCAT("http://papers.uia2023cph.org/P5/",F34,L34)</f>
        <v>http://papers.uia2023cph.org/P5/4110.pdf</v>
      </c>
      <c r="F34" s="3">
        <v>4110</v>
      </c>
      <c r="L34" t="s">
        <v>645</v>
      </c>
    </row>
    <row r="35" spans="1:12" x14ac:dyDescent="0.2">
      <c r="B35" s="3" t="s">
        <v>577</v>
      </c>
      <c r="C35" s="4" t="s">
        <v>578</v>
      </c>
      <c r="D35" s="3" t="s">
        <v>579</v>
      </c>
      <c r="E35" t="str">
        <f>_xlfn.CONCAT("http://papers.uia2023cph.org/P5/",F35,L35)</f>
        <v>http://papers.uia2023cph.org/P5/3097.pdf</v>
      </c>
      <c r="F35" s="3">
        <v>3097</v>
      </c>
      <c r="L35" t="s">
        <v>645</v>
      </c>
    </row>
    <row r="36" spans="1:12" x14ac:dyDescent="0.2">
      <c r="B36" s="3" t="s">
        <v>580</v>
      </c>
      <c r="C36" s="4" t="s">
        <v>581</v>
      </c>
      <c r="D36" s="3" t="s">
        <v>24</v>
      </c>
      <c r="E36" t="str">
        <f>_xlfn.CONCAT("http://papers.uia2023cph.org/P5/",F36,L36)</f>
        <v>http://papers.uia2023cph.org/P5/3321.pdf</v>
      </c>
      <c r="F36" s="3">
        <v>3321</v>
      </c>
      <c r="L36" t="s">
        <v>645</v>
      </c>
    </row>
    <row r="37" spans="1:12" x14ac:dyDescent="0.2">
      <c r="B37" s="3" t="s">
        <v>582</v>
      </c>
      <c r="C37" s="4" t="s">
        <v>583</v>
      </c>
      <c r="D37" s="3" t="s">
        <v>24</v>
      </c>
      <c r="E37" t="str">
        <f>_xlfn.CONCAT("http://papers.uia2023cph.org/P5/",F37,L37)</f>
        <v>http://papers.uia2023cph.org/P5/3356.pdf</v>
      </c>
      <c r="F37" s="3">
        <v>3356</v>
      </c>
      <c r="L37" t="s">
        <v>645</v>
      </c>
    </row>
    <row r="38" spans="1:12" x14ac:dyDescent="0.2">
      <c r="B38" s="3" t="s">
        <v>584</v>
      </c>
      <c r="C38" s="4" t="s">
        <v>585</v>
      </c>
      <c r="D38" s="3" t="s">
        <v>15</v>
      </c>
      <c r="E38" t="str">
        <f>_xlfn.CONCAT("http://papers.uia2023cph.org/P5/",F38,L38)</f>
        <v>http://papers.uia2023cph.org/P5/3742.pdf</v>
      </c>
      <c r="F38" s="3">
        <v>3742</v>
      </c>
      <c r="L38" t="s">
        <v>645</v>
      </c>
    </row>
    <row r="39" spans="1:12" x14ac:dyDescent="0.2">
      <c r="A39" s="3" t="s">
        <v>586</v>
      </c>
      <c r="B39" s="3"/>
      <c r="C39" s="4"/>
      <c r="D39" s="3"/>
      <c r="F39" s="3"/>
      <c r="L39" t="s">
        <v>645</v>
      </c>
    </row>
    <row r="40" spans="1:12" x14ac:dyDescent="0.2">
      <c r="B40" s="3" t="s">
        <v>587</v>
      </c>
      <c r="C40" s="4" t="s">
        <v>588</v>
      </c>
      <c r="D40" s="3" t="s">
        <v>99</v>
      </c>
      <c r="E40" t="str">
        <f>_xlfn.CONCAT("http://papers.uia2023cph.org/P5/",F40,L40)</f>
        <v>http://papers.uia2023cph.org/P5/3114.pdf</v>
      </c>
      <c r="F40" s="3">
        <v>3114</v>
      </c>
      <c r="L40" t="s">
        <v>645</v>
      </c>
    </row>
    <row r="41" spans="1:12" x14ac:dyDescent="0.2">
      <c r="B41" s="3" t="s">
        <v>589</v>
      </c>
      <c r="C41" s="4" t="s">
        <v>590</v>
      </c>
      <c r="D41" s="3" t="s">
        <v>63</v>
      </c>
      <c r="E41" t="str">
        <f>_xlfn.CONCAT("http://papers.uia2023cph.org/P5/",F41,L41)</f>
        <v>http://papers.uia2023cph.org/P5/4131.pdf</v>
      </c>
      <c r="F41" s="3">
        <v>4131</v>
      </c>
      <c r="L41" t="s">
        <v>645</v>
      </c>
    </row>
    <row r="42" spans="1:12" x14ac:dyDescent="0.2">
      <c r="B42" s="3" t="s">
        <v>591</v>
      </c>
      <c r="C42" s="4" t="s">
        <v>592</v>
      </c>
      <c r="D42" s="3" t="s">
        <v>593</v>
      </c>
      <c r="E42" t="str">
        <f>_xlfn.CONCAT("http://papers.uia2023cph.org/P5/",F42,L42)</f>
        <v>http://papers.uia2023cph.org/P5/3309.pdf</v>
      </c>
      <c r="F42" s="3">
        <v>3309</v>
      </c>
      <c r="L42" t="s">
        <v>645</v>
      </c>
    </row>
    <row r="43" spans="1:12" x14ac:dyDescent="0.2">
      <c r="B43" s="3" t="s">
        <v>594</v>
      </c>
      <c r="C43" s="4" t="s">
        <v>595</v>
      </c>
      <c r="D43" s="3" t="s">
        <v>24</v>
      </c>
      <c r="E43" t="str">
        <f>_xlfn.CONCAT("http://papers.uia2023cph.org/P5/",F43,L43)</f>
        <v>http://papers.uia2023cph.org/P5/2748.pdf</v>
      </c>
      <c r="F43" s="3">
        <v>2748</v>
      </c>
      <c r="L43" t="s">
        <v>645</v>
      </c>
    </row>
    <row r="44" spans="1:12" x14ac:dyDescent="0.2">
      <c r="B44" s="3" t="s">
        <v>596</v>
      </c>
      <c r="C44" s="4" t="s">
        <v>597</v>
      </c>
      <c r="D44" s="3" t="s">
        <v>24</v>
      </c>
      <c r="E44" t="str">
        <f>_xlfn.CONCAT("http://papers.uia2023cph.org/P5/",F44,L44)</f>
        <v>http://papers.uia2023cph.org/P5/2889.pdf</v>
      </c>
      <c r="F44" s="3">
        <v>2889</v>
      </c>
      <c r="L44" t="s">
        <v>645</v>
      </c>
    </row>
    <row r="45" spans="1:12" x14ac:dyDescent="0.2">
      <c r="B45" s="3" t="s">
        <v>598</v>
      </c>
      <c r="C45" s="4" t="s">
        <v>599</v>
      </c>
      <c r="D45" s="3" t="s">
        <v>600</v>
      </c>
      <c r="E45" t="str">
        <f>_xlfn.CONCAT("http://papers.uia2023cph.org/P5/",F45,L45)</f>
        <v>http://papers.uia2023cph.org/P5/3407.pdf</v>
      </c>
      <c r="F45" s="3">
        <v>3407</v>
      </c>
      <c r="L45" t="s">
        <v>645</v>
      </c>
    </row>
    <row r="46" spans="1:12" x14ac:dyDescent="0.2">
      <c r="B46" s="3" t="s">
        <v>601</v>
      </c>
      <c r="C46" s="4" t="s">
        <v>602</v>
      </c>
      <c r="D46" s="3" t="s">
        <v>39</v>
      </c>
      <c r="E46" t="str">
        <f>_xlfn.CONCAT("http://papers.uia2023cph.org/P5/",F46,L46)</f>
        <v>http://papers.uia2023cph.org/P5/4109.pdf</v>
      </c>
      <c r="F46" s="3">
        <v>4109</v>
      </c>
      <c r="L46" t="s">
        <v>645</v>
      </c>
    </row>
    <row r="47" spans="1:12" x14ac:dyDescent="0.2">
      <c r="B47" s="3" t="s">
        <v>603</v>
      </c>
      <c r="C47" s="4" t="s">
        <v>604</v>
      </c>
      <c r="D47" s="3" t="s">
        <v>73</v>
      </c>
      <c r="E47" t="str">
        <f>_xlfn.CONCAT("http://papers.uia2023cph.org/P5/",F47,L47)</f>
        <v>http://papers.uia2023cph.org/P5/4242.pdf</v>
      </c>
      <c r="F47" s="3">
        <v>4242</v>
      </c>
      <c r="L47" t="s">
        <v>645</v>
      </c>
    </row>
    <row r="48" spans="1:12" x14ac:dyDescent="0.2">
      <c r="A48" s="3" t="s">
        <v>605</v>
      </c>
      <c r="B48" s="3"/>
      <c r="C48" s="4"/>
      <c r="D48" s="3"/>
      <c r="F48" s="3"/>
      <c r="L48" t="s">
        <v>645</v>
      </c>
    </row>
    <row r="49" spans="1:12" x14ac:dyDescent="0.2">
      <c r="B49" s="3" t="s">
        <v>606</v>
      </c>
      <c r="C49" s="4" t="s">
        <v>607</v>
      </c>
      <c r="D49" s="3" t="s">
        <v>347</v>
      </c>
      <c r="E49" t="str">
        <f>_xlfn.CONCAT("http://papers.uia2023cph.org/P5/",F49,L49)</f>
        <v>http://papers.uia2023cph.org/P5/3653.pdf</v>
      </c>
      <c r="F49" s="3">
        <v>3653</v>
      </c>
      <c r="L49" t="s">
        <v>645</v>
      </c>
    </row>
    <row r="50" spans="1:12" x14ac:dyDescent="0.2">
      <c r="B50" s="3" t="s">
        <v>608</v>
      </c>
      <c r="C50" s="4" t="s">
        <v>609</v>
      </c>
      <c r="D50" s="3" t="s">
        <v>149</v>
      </c>
      <c r="E50" t="str">
        <f>_xlfn.CONCAT("http://papers.uia2023cph.org/P5/",F50,L50)</f>
        <v>http://papers.uia2023cph.org/P5/2823.pdf</v>
      </c>
      <c r="F50" s="3">
        <v>2823</v>
      </c>
      <c r="L50" t="s">
        <v>645</v>
      </c>
    </row>
    <row r="51" spans="1:12" x14ac:dyDescent="0.2">
      <c r="B51" s="3" t="e" cm="1">
        <f t="array" ref="B51">+ Favela - Trash: Socio-Environmental Self-Management Of Waste In Favelas</f>
        <v>#NAME?</v>
      </c>
      <c r="C51" s="4" t="s">
        <v>610</v>
      </c>
      <c r="D51" s="3" t="s">
        <v>99</v>
      </c>
      <c r="E51" t="str">
        <f>_xlfn.CONCAT("http://papers.uia2023cph.org/P5/",F51,L51)</f>
        <v>http://papers.uia2023cph.org/P5/3176.pdf</v>
      </c>
      <c r="F51" s="3">
        <v>3176</v>
      </c>
      <c r="L51" t="s">
        <v>645</v>
      </c>
    </row>
    <row r="52" spans="1:12" x14ac:dyDescent="0.2">
      <c r="B52" s="3" t="s">
        <v>611</v>
      </c>
      <c r="C52" s="4" t="s">
        <v>612</v>
      </c>
      <c r="D52" s="3" t="s">
        <v>613</v>
      </c>
      <c r="E52" t="str">
        <f>_xlfn.CONCAT("http://papers.uia2023cph.org/P5/",F52,L52)</f>
        <v>http://papers.uia2023cph.org/P5/3212.pdf</v>
      </c>
      <c r="F52" s="3">
        <v>3212</v>
      </c>
      <c r="L52" t="s">
        <v>645</v>
      </c>
    </row>
    <row r="53" spans="1:12" x14ac:dyDescent="0.2">
      <c r="B53" s="3" t="s">
        <v>614</v>
      </c>
      <c r="C53" s="4" t="s">
        <v>615</v>
      </c>
      <c r="D53" s="3" t="s">
        <v>184</v>
      </c>
      <c r="E53" t="str">
        <f>_xlfn.CONCAT("http://papers.uia2023cph.org/P5/",F53,L53)</f>
        <v>http://papers.uia2023cph.org/P5/3418.pdf</v>
      </c>
      <c r="F53" s="3">
        <v>3418</v>
      </c>
      <c r="L53" t="s">
        <v>645</v>
      </c>
    </row>
    <row r="54" spans="1:12" x14ac:dyDescent="0.2">
      <c r="B54" s="3" t="s">
        <v>616</v>
      </c>
      <c r="C54" s="4" t="s">
        <v>617</v>
      </c>
      <c r="D54" s="3" t="s">
        <v>152</v>
      </c>
      <c r="E54" t="str">
        <f>_xlfn.CONCAT("http://papers.uia2023cph.org/P5/",F54,L54)</f>
        <v>http://papers.uia2023cph.org/P5/4024.pdf</v>
      </c>
      <c r="F54" s="3">
        <v>4024</v>
      </c>
      <c r="L54" t="s">
        <v>645</v>
      </c>
    </row>
    <row r="55" spans="1:12" x14ac:dyDescent="0.2">
      <c r="B55" s="3" t="s">
        <v>618</v>
      </c>
      <c r="C55" s="4" t="s">
        <v>619</v>
      </c>
      <c r="D55" s="3" t="s">
        <v>152</v>
      </c>
      <c r="E55" t="str">
        <f>_xlfn.CONCAT("http://papers.uia2023cph.org/P5/",F55,L55)</f>
        <v>http://papers.uia2023cph.org/P5/4159.pdf</v>
      </c>
      <c r="F55" s="3">
        <v>4159</v>
      </c>
      <c r="L55" t="s">
        <v>645</v>
      </c>
    </row>
    <row r="56" spans="1:12" x14ac:dyDescent="0.2">
      <c r="A56" s="3" t="s">
        <v>620</v>
      </c>
      <c r="B56" s="3"/>
      <c r="C56" s="4"/>
      <c r="D56" s="3"/>
      <c r="F56" s="3"/>
      <c r="L56" t="s">
        <v>645</v>
      </c>
    </row>
    <row r="57" spans="1:12" x14ac:dyDescent="0.2">
      <c r="B57" s="3" t="s">
        <v>621</v>
      </c>
      <c r="C57" s="4" t="s">
        <v>622</v>
      </c>
      <c r="D57" s="3" t="s">
        <v>623</v>
      </c>
      <c r="E57" t="str">
        <f>_xlfn.CONCAT("http://papers.uia2023cph.org/P5/",F57,L57)</f>
        <v>http://papers.uia2023cph.org/P5/3041.pdf</v>
      </c>
      <c r="F57" s="3">
        <v>3041</v>
      </c>
      <c r="L57" t="s">
        <v>645</v>
      </c>
    </row>
    <row r="58" spans="1:12" x14ac:dyDescent="0.2">
      <c r="B58" s="3" t="s">
        <v>624</v>
      </c>
      <c r="C58" s="4" t="s">
        <v>625</v>
      </c>
      <c r="D58" s="3" t="s">
        <v>63</v>
      </c>
      <c r="E58" t="str">
        <f>_xlfn.CONCAT("http://papers.uia2023cph.org/P5/",F58,L58)</f>
        <v>http://papers.uia2023cph.org/P5/3454.pdf</v>
      </c>
      <c r="F58" s="3">
        <v>3454</v>
      </c>
      <c r="L58" t="s">
        <v>645</v>
      </c>
    </row>
    <row r="59" spans="1:12" x14ac:dyDescent="0.2">
      <c r="B59" s="3" t="s">
        <v>626</v>
      </c>
      <c r="C59" s="4" t="s">
        <v>627</v>
      </c>
      <c r="D59" s="3" t="s">
        <v>15</v>
      </c>
      <c r="E59" t="str">
        <f>_xlfn.CONCAT("http://papers.uia2023cph.org/P5/",F59,L59)</f>
        <v>http://papers.uia2023cph.org/P5/3687.pdf</v>
      </c>
      <c r="F59" s="3">
        <v>3687</v>
      </c>
      <c r="L59" t="s">
        <v>645</v>
      </c>
    </row>
    <row r="60" spans="1:12" x14ac:dyDescent="0.2">
      <c r="B60" s="3" t="s">
        <v>628</v>
      </c>
      <c r="C60" s="4" t="s">
        <v>629</v>
      </c>
      <c r="D60" s="3" t="s">
        <v>63</v>
      </c>
      <c r="E60" t="str">
        <f>_xlfn.CONCAT("http://papers.uia2023cph.org/P5/",F60,L60)</f>
        <v>http://papers.uia2023cph.org/P5/2098.pdf</v>
      </c>
      <c r="F60" s="3">
        <v>2098</v>
      </c>
      <c r="L60" t="s">
        <v>645</v>
      </c>
    </row>
    <row r="61" spans="1:12" x14ac:dyDescent="0.2">
      <c r="B61" s="3" t="s">
        <v>630</v>
      </c>
      <c r="C61" s="4" t="s">
        <v>631</v>
      </c>
      <c r="D61" s="3" t="s">
        <v>39</v>
      </c>
      <c r="E61" t="str">
        <f>_xlfn.CONCAT("http://papers.uia2023cph.org/P5/",F61,L61)</f>
        <v>http://papers.uia2023cph.org/P5/2484.pdf</v>
      </c>
      <c r="F61" s="3">
        <v>2484</v>
      </c>
      <c r="L61" t="s">
        <v>645</v>
      </c>
    </row>
    <row r="62" spans="1:12" x14ac:dyDescent="0.2">
      <c r="B62" s="3" t="s">
        <v>632</v>
      </c>
      <c r="C62" s="4" t="s">
        <v>633</v>
      </c>
      <c r="D62" s="3" t="s">
        <v>63</v>
      </c>
      <c r="E62" t="str">
        <f>_xlfn.CONCAT("http://papers.uia2023cph.org/P5/",F62,L62)</f>
        <v>http://papers.uia2023cph.org/P5/3474.pdf</v>
      </c>
      <c r="F62" s="3">
        <v>3474</v>
      </c>
      <c r="L62" t="s">
        <v>645</v>
      </c>
    </row>
    <row r="63" spans="1:12" x14ac:dyDescent="0.2">
      <c r="A63" s="3" t="s">
        <v>634</v>
      </c>
      <c r="B63" s="3"/>
      <c r="C63" s="4"/>
      <c r="D63" s="3"/>
      <c r="F63" s="3"/>
      <c r="L63" t="s">
        <v>645</v>
      </c>
    </row>
    <row r="64" spans="1:12" x14ac:dyDescent="0.2">
      <c r="B64" s="3" t="s">
        <v>635</v>
      </c>
      <c r="C64" s="4" t="s">
        <v>636</v>
      </c>
      <c r="D64" s="3" t="s">
        <v>63</v>
      </c>
      <c r="E64" t="str">
        <f>_xlfn.CONCAT("http://papers.uia2023cph.org/P5/",F64,L64)</f>
        <v>http://papers.uia2023cph.org/P5/3085.pdf</v>
      </c>
      <c r="F64" s="3">
        <v>3085</v>
      </c>
      <c r="L64" t="s">
        <v>645</v>
      </c>
    </row>
    <row r="65" spans="2:12" x14ac:dyDescent="0.2">
      <c r="B65" s="3" t="s">
        <v>637</v>
      </c>
      <c r="C65" s="4" t="s">
        <v>638</v>
      </c>
      <c r="D65" s="3" t="s">
        <v>15</v>
      </c>
      <c r="E65" t="str">
        <f>_xlfn.CONCAT("http://papers.uia2023cph.org/P5/",F65,L65)</f>
        <v>http://papers.uia2023cph.org/P5/3115.pdf</v>
      </c>
      <c r="F65" s="3">
        <v>3115</v>
      </c>
      <c r="L65" t="s">
        <v>645</v>
      </c>
    </row>
    <row r="66" spans="2:12" x14ac:dyDescent="0.2">
      <c r="B66" s="3" t="s">
        <v>639</v>
      </c>
      <c r="C66" s="4" t="s">
        <v>640</v>
      </c>
      <c r="D66" s="3" t="s">
        <v>262</v>
      </c>
      <c r="E66" t="str">
        <f>_xlfn.CONCAT("http://papers.uia2023cph.org/P5/",F66,L66)</f>
        <v>http://papers.uia2023cph.org/P5/3542.pdf</v>
      </c>
      <c r="F66" s="3">
        <v>3542</v>
      </c>
      <c r="L66" t="s">
        <v>645</v>
      </c>
    </row>
    <row r="67" spans="2:12" x14ac:dyDescent="0.2">
      <c r="B67" s="3" t="s">
        <v>641</v>
      </c>
      <c r="C67" s="4" t="s">
        <v>642</v>
      </c>
      <c r="D67" s="3" t="s">
        <v>32</v>
      </c>
      <c r="E67" t="str">
        <f>_xlfn.CONCAT("http://papers.uia2023cph.org/P5/",F67,L67)</f>
        <v>http://papers.uia2023cph.org/P5/4073.pdf</v>
      </c>
      <c r="F67" s="3">
        <v>4073</v>
      </c>
      <c r="L67" t="s">
        <v>645</v>
      </c>
    </row>
    <row r="68" spans="2:12" x14ac:dyDescent="0.2">
      <c r="B68" s="3" t="s">
        <v>643</v>
      </c>
      <c r="C68" s="4" t="s">
        <v>644</v>
      </c>
      <c r="D68" s="3" t="s">
        <v>15</v>
      </c>
      <c r="E68" t="str">
        <f>_xlfn.CONCAT("http://papers.uia2023cph.org/P5/",F68,L68)</f>
        <v>http://papers.uia2023cph.org/P5/3543.pdf</v>
      </c>
      <c r="F68" s="3">
        <v>3543</v>
      </c>
      <c r="L68" t="s">
        <v>645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6"/>
  <sheetViews>
    <sheetView tabSelected="1" workbookViewId="0">
      <selection activeCell="I11" sqref="I11"/>
    </sheetView>
  </sheetViews>
  <sheetFormatPr baseColWidth="10" defaultColWidth="8.83203125" defaultRowHeight="15" x14ac:dyDescent="0.2"/>
  <cols>
    <col min="2" max="2" width="55.83203125" customWidth="1"/>
    <col min="3" max="3" width="59" customWidth="1"/>
    <col min="4" max="4" width="19.33203125" customWidth="1"/>
    <col min="5" max="5" width="38.5" customWidth="1"/>
    <col min="6" max="6" width="0" hidden="1" customWidth="1"/>
    <col min="14" max="14" width="0" hidden="1" customWidth="1"/>
  </cols>
  <sheetData>
    <row r="1" spans="1:14" x14ac:dyDescent="0.2">
      <c r="A1" s="2" t="s">
        <v>0</v>
      </c>
    </row>
    <row r="2" spans="1:14" x14ac:dyDescent="0.2">
      <c r="A2" s="2"/>
    </row>
    <row r="3" spans="1:14" x14ac:dyDescent="0.2">
      <c r="B3" s="6" t="s">
        <v>1</v>
      </c>
      <c r="C3" s="6" t="s">
        <v>2</v>
      </c>
      <c r="D3" s="6" t="s">
        <v>3</v>
      </c>
      <c r="E3" s="6" t="s">
        <v>4</v>
      </c>
      <c r="F3" t="s">
        <v>5</v>
      </c>
    </row>
    <row r="4" spans="1:14" x14ac:dyDescent="0.2">
      <c r="B4" s="6"/>
      <c r="C4" s="6"/>
      <c r="D4" s="6"/>
      <c r="E4" s="6"/>
    </row>
    <row r="5" spans="1:14" x14ac:dyDescent="0.2">
      <c r="A5" t="s">
        <v>6</v>
      </c>
    </row>
    <row r="6" spans="1:14" x14ac:dyDescent="0.2">
      <c r="B6" t="s">
        <v>7</v>
      </c>
      <c r="C6" t="s">
        <v>8</v>
      </c>
      <c r="D6" t="s">
        <v>9</v>
      </c>
      <c r="E6" t="str">
        <f>_xlfn.CONCAT("http://papers.uia2023cph.org/P1/",F6,N6)</f>
        <v>http://papers.uia2023cph.org/P1/4094.pdf</v>
      </c>
      <c r="F6">
        <v>4094</v>
      </c>
      <c r="N6" t="s">
        <v>645</v>
      </c>
    </row>
    <row r="7" spans="1:14" x14ac:dyDescent="0.2">
      <c r="B7" t="s">
        <v>10</v>
      </c>
      <c r="C7" t="s">
        <v>11</v>
      </c>
      <c r="D7" t="s">
        <v>12</v>
      </c>
      <c r="E7" t="str">
        <f>_xlfn.CONCAT("http://papers.uia2023cph.org/P1/",F7,N6)</f>
        <v>http://papers.uia2023cph.org/P1/3129.pdf</v>
      </c>
      <c r="F7">
        <v>3129</v>
      </c>
      <c r="N7" t="s">
        <v>645</v>
      </c>
    </row>
    <row r="8" spans="1:14" x14ac:dyDescent="0.2">
      <c r="B8" t="s">
        <v>13</v>
      </c>
      <c r="C8" t="s">
        <v>14</v>
      </c>
      <c r="D8" t="s">
        <v>15</v>
      </c>
      <c r="E8" t="str">
        <f t="shared" ref="E8:E66" si="0">_xlfn.CONCAT("http://papers.uia2023cph.org/P1/",F8,N8)</f>
        <v>http://papers.uia2023cph.org/P1/3590.pdf</v>
      </c>
      <c r="F8">
        <v>3590</v>
      </c>
      <c r="N8" t="s">
        <v>645</v>
      </c>
    </row>
    <row r="9" spans="1:14" x14ac:dyDescent="0.2">
      <c r="B9" t="s">
        <v>16</v>
      </c>
      <c r="C9" t="s">
        <v>17</v>
      </c>
      <c r="D9" t="s">
        <v>18</v>
      </c>
      <c r="E9" t="str">
        <f t="shared" si="0"/>
        <v>http://papers.uia2023cph.org/P1/3715.pdf</v>
      </c>
      <c r="F9">
        <v>3715</v>
      </c>
      <c r="N9" t="s">
        <v>645</v>
      </c>
    </row>
    <row r="10" spans="1:14" x14ac:dyDescent="0.2">
      <c r="B10" t="s">
        <v>19</v>
      </c>
      <c r="C10" t="s">
        <v>20</v>
      </c>
      <c r="D10" t="s">
        <v>21</v>
      </c>
      <c r="E10" t="str">
        <f t="shared" si="0"/>
        <v>http://papers.uia2023cph.org/P1/2358.pdf</v>
      </c>
      <c r="F10">
        <v>2358</v>
      </c>
      <c r="N10" t="s">
        <v>645</v>
      </c>
    </row>
    <row r="11" spans="1:14" x14ac:dyDescent="0.2">
      <c r="B11" t="s">
        <v>22</v>
      </c>
      <c r="C11" t="s">
        <v>23</v>
      </c>
      <c r="D11" t="s">
        <v>24</v>
      </c>
      <c r="E11" t="str">
        <f t="shared" si="0"/>
        <v>http://papers.uia2023cph.org/P1/3346.pdf</v>
      </c>
      <c r="F11">
        <v>3346</v>
      </c>
      <c r="N11" t="s">
        <v>645</v>
      </c>
    </row>
    <row r="12" spans="1:14" x14ac:dyDescent="0.2">
      <c r="B12" t="s">
        <v>25</v>
      </c>
      <c r="C12" t="s">
        <v>26</v>
      </c>
      <c r="D12" t="s">
        <v>12</v>
      </c>
      <c r="E12" t="str">
        <f t="shared" si="0"/>
        <v>http://papers.uia2023cph.org/P1/2454.pdf</v>
      </c>
      <c r="F12">
        <v>2454</v>
      </c>
      <c r="N12" t="s">
        <v>645</v>
      </c>
    </row>
    <row r="13" spans="1:14" x14ac:dyDescent="0.2">
      <c r="B13" t="s">
        <v>27</v>
      </c>
      <c r="C13" t="s">
        <v>28</v>
      </c>
      <c r="D13" t="s">
        <v>29</v>
      </c>
      <c r="E13" t="str">
        <f t="shared" si="0"/>
        <v>http://papers.uia2023cph.org/P1/2996.pdf</v>
      </c>
      <c r="F13">
        <v>2996</v>
      </c>
      <c r="N13" t="s">
        <v>645</v>
      </c>
    </row>
    <row r="14" spans="1:14" x14ac:dyDescent="0.2">
      <c r="B14" t="s">
        <v>30</v>
      </c>
      <c r="C14" t="s">
        <v>31</v>
      </c>
      <c r="D14" t="s">
        <v>32</v>
      </c>
      <c r="E14" t="str">
        <f t="shared" si="0"/>
        <v>http://papers.uia2023cph.org/P1/2218.pdf</v>
      </c>
      <c r="F14">
        <v>2218</v>
      </c>
      <c r="N14" t="s">
        <v>645</v>
      </c>
    </row>
    <row r="15" spans="1:14" x14ac:dyDescent="0.2">
      <c r="B15" t="s">
        <v>33</v>
      </c>
      <c r="C15" t="s">
        <v>34</v>
      </c>
      <c r="D15" t="s">
        <v>35</v>
      </c>
      <c r="E15" t="str">
        <f t="shared" si="0"/>
        <v>http://papers.uia2023cph.org/P1/3037.pdf</v>
      </c>
      <c r="F15">
        <v>3037</v>
      </c>
      <c r="N15" t="s">
        <v>645</v>
      </c>
    </row>
    <row r="16" spans="1:14" x14ac:dyDescent="0.2">
      <c r="A16" t="s">
        <v>36</v>
      </c>
      <c r="N16" t="s">
        <v>645</v>
      </c>
    </row>
    <row r="17" spans="1:14" x14ac:dyDescent="0.2">
      <c r="B17" t="s">
        <v>37</v>
      </c>
      <c r="C17" t="s">
        <v>38</v>
      </c>
      <c r="D17" t="s">
        <v>39</v>
      </c>
      <c r="E17" t="str">
        <f t="shared" si="0"/>
        <v>http://papers.uia2023cph.org/P1/3544.pdf</v>
      </c>
      <c r="F17">
        <v>3544</v>
      </c>
      <c r="N17" t="s">
        <v>645</v>
      </c>
    </row>
    <row r="18" spans="1:14" x14ac:dyDescent="0.2">
      <c r="B18" t="s">
        <v>40</v>
      </c>
      <c r="C18" t="s">
        <v>41</v>
      </c>
      <c r="D18" t="s">
        <v>42</v>
      </c>
      <c r="E18" t="str">
        <f t="shared" si="0"/>
        <v>http://papers.uia2023cph.org/P1/2430.pdf</v>
      </c>
      <c r="F18">
        <v>2430</v>
      </c>
      <c r="N18" t="s">
        <v>645</v>
      </c>
    </row>
    <row r="19" spans="1:14" x14ac:dyDescent="0.2">
      <c r="B19" t="s">
        <v>43</v>
      </c>
      <c r="C19" t="s">
        <v>44</v>
      </c>
      <c r="D19" t="s">
        <v>15</v>
      </c>
      <c r="E19" t="str">
        <f t="shared" si="0"/>
        <v>http://papers.uia2023cph.org/P1/4268.pdf</v>
      </c>
      <c r="F19">
        <v>4268</v>
      </c>
      <c r="N19" t="s">
        <v>645</v>
      </c>
    </row>
    <row r="20" spans="1:14" x14ac:dyDescent="0.2">
      <c r="B20" t="s">
        <v>45</v>
      </c>
      <c r="C20" t="s">
        <v>46</v>
      </c>
      <c r="D20" t="s">
        <v>47</v>
      </c>
      <c r="E20" t="str">
        <f t="shared" si="0"/>
        <v>http://papers.uia2023cph.org/P1/2699.pdf</v>
      </c>
      <c r="F20">
        <v>2699</v>
      </c>
      <c r="N20" t="s">
        <v>645</v>
      </c>
    </row>
    <row r="21" spans="1:14" x14ac:dyDescent="0.2">
      <c r="B21" t="s">
        <v>48</v>
      </c>
      <c r="C21" t="s">
        <v>49</v>
      </c>
      <c r="D21" t="s">
        <v>24</v>
      </c>
      <c r="E21" t="str">
        <f t="shared" si="0"/>
        <v>http://papers.uia2023cph.org/P1/2203.pdf</v>
      </c>
      <c r="F21">
        <v>2203</v>
      </c>
      <c r="N21" t="s">
        <v>645</v>
      </c>
    </row>
    <row r="22" spans="1:14" x14ac:dyDescent="0.2">
      <c r="B22" t="s">
        <v>50</v>
      </c>
      <c r="C22" t="s">
        <v>51</v>
      </c>
      <c r="D22" t="s">
        <v>52</v>
      </c>
      <c r="E22" t="str">
        <f t="shared" si="0"/>
        <v>http://papers.uia2023cph.org/P1/4275.pdf</v>
      </c>
      <c r="F22">
        <v>4275</v>
      </c>
      <c r="N22" t="s">
        <v>645</v>
      </c>
    </row>
    <row r="23" spans="1:14" x14ac:dyDescent="0.2">
      <c r="B23" t="s">
        <v>53</v>
      </c>
      <c r="C23" t="s">
        <v>54</v>
      </c>
      <c r="D23" t="s">
        <v>12</v>
      </c>
      <c r="E23" t="str">
        <f t="shared" si="0"/>
        <v>http://papers.uia2023cph.org/P1/3359.pdf</v>
      </c>
      <c r="F23">
        <v>3359</v>
      </c>
      <c r="N23" t="s">
        <v>645</v>
      </c>
    </row>
    <row r="24" spans="1:14" x14ac:dyDescent="0.2">
      <c r="B24" t="s">
        <v>55</v>
      </c>
      <c r="C24" t="s">
        <v>56</v>
      </c>
      <c r="D24" t="s">
        <v>32</v>
      </c>
      <c r="E24" t="str">
        <f t="shared" si="0"/>
        <v>http://papers.uia2023cph.org/P1/3353.pdf</v>
      </c>
      <c r="F24">
        <v>3353</v>
      </c>
      <c r="N24" t="s">
        <v>645</v>
      </c>
    </row>
    <row r="25" spans="1:14" x14ac:dyDescent="0.2">
      <c r="A25" t="s">
        <v>57</v>
      </c>
      <c r="N25" t="s">
        <v>645</v>
      </c>
    </row>
    <row r="26" spans="1:14" x14ac:dyDescent="0.2">
      <c r="B26" t="s">
        <v>58</v>
      </c>
      <c r="C26" t="s">
        <v>59</v>
      </c>
      <c r="D26" t="s">
        <v>60</v>
      </c>
      <c r="E26" t="str">
        <f t="shared" si="0"/>
        <v>http://papers.uia2023cph.org/P1/2935.pdf</v>
      </c>
      <c r="F26">
        <v>2935</v>
      </c>
      <c r="N26" t="s">
        <v>645</v>
      </c>
    </row>
    <row r="27" spans="1:14" x14ac:dyDescent="0.2">
      <c r="B27" t="s">
        <v>61</v>
      </c>
      <c r="C27" t="s">
        <v>62</v>
      </c>
      <c r="D27" t="s">
        <v>63</v>
      </c>
      <c r="E27" t="str">
        <f t="shared" si="0"/>
        <v>http://papers.uia2023cph.org/P1/3317.pdf</v>
      </c>
      <c r="F27">
        <v>3317</v>
      </c>
      <c r="N27" t="s">
        <v>645</v>
      </c>
    </row>
    <row r="28" spans="1:14" x14ac:dyDescent="0.2">
      <c r="B28" t="s">
        <v>64</v>
      </c>
      <c r="C28" t="s">
        <v>65</v>
      </c>
      <c r="D28" t="s">
        <v>63</v>
      </c>
      <c r="E28" t="str">
        <f t="shared" si="0"/>
        <v>http://papers.uia2023cph.org/P1/2698.pdf</v>
      </c>
      <c r="F28">
        <v>2698</v>
      </c>
      <c r="N28" t="s">
        <v>645</v>
      </c>
    </row>
    <row r="29" spans="1:14" x14ac:dyDescent="0.2">
      <c r="B29" t="s">
        <v>66</v>
      </c>
      <c r="C29" s="1" t="s">
        <v>67</v>
      </c>
      <c r="D29" t="s">
        <v>63</v>
      </c>
      <c r="E29" t="str">
        <f t="shared" si="0"/>
        <v>http://papers.uia2023cph.org/P1/3331.pdf</v>
      </c>
      <c r="F29">
        <v>3331</v>
      </c>
      <c r="N29" t="s">
        <v>645</v>
      </c>
    </row>
    <row r="30" spans="1:14" x14ac:dyDescent="0.2">
      <c r="B30" t="s">
        <v>68</v>
      </c>
      <c r="C30" t="s">
        <v>69</v>
      </c>
      <c r="D30" t="s">
        <v>70</v>
      </c>
      <c r="E30" t="str">
        <f t="shared" si="0"/>
        <v>http://papers.uia2023cph.org/P1/3421.pdf</v>
      </c>
      <c r="F30">
        <v>3421</v>
      </c>
      <c r="N30" t="s">
        <v>645</v>
      </c>
    </row>
    <row r="31" spans="1:14" x14ac:dyDescent="0.2">
      <c r="B31" t="s">
        <v>71</v>
      </c>
      <c r="C31" t="s">
        <v>72</v>
      </c>
      <c r="D31" t="s">
        <v>73</v>
      </c>
      <c r="E31" t="str">
        <f t="shared" si="0"/>
        <v>http://papers.uia2023cph.org/P1/2462.pdf</v>
      </c>
      <c r="F31">
        <v>2462</v>
      </c>
      <c r="N31" t="s">
        <v>645</v>
      </c>
    </row>
    <row r="32" spans="1:14" x14ac:dyDescent="0.2">
      <c r="B32" t="s">
        <v>74</v>
      </c>
      <c r="C32" t="s">
        <v>75</v>
      </c>
      <c r="D32" t="s">
        <v>70</v>
      </c>
      <c r="E32" t="str">
        <f t="shared" si="0"/>
        <v>http://papers.uia2023cph.org/P1/1699.pdf</v>
      </c>
      <c r="F32">
        <v>1699</v>
      </c>
      <c r="N32" t="s">
        <v>645</v>
      </c>
    </row>
    <row r="33" spans="1:14" x14ac:dyDescent="0.2">
      <c r="B33" t="s">
        <v>76</v>
      </c>
      <c r="C33" t="s">
        <v>77</v>
      </c>
      <c r="D33" t="s">
        <v>78</v>
      </c>
      <c r="E33" t="str">
        <f t="shared" si="0"/>
        <v>http://papers.uia2023cph.org/P1/2453.pdf</v>
      </c>
      <c r="F33">
        <v>2453</v>
      </c>
      <c r="N33" t="s">
        <v>645</v>
      </c>
    </row>
    <row r="34" spans="1:14" x14ac:dyDescent="0.2">
      <c r="B34" t="s">
        <v>79</v>
      </c>
      <c r="C34" t="s">
        <v>80</v>
      </c>
      <c r="D34" t="s">
        <v>24</v>
      </c>
      <c r="E34" t="str">
        <f t="shared" si="0"/>
        <v>http://papers.uia2023cph.org/P1/3973.pdf</v>
      </c>
      <c r="F34">
        <v>3973</v>
      </c>
      <c r="N34" t="s">
        <v>645</v>
      </c>
    </row>
    <row r="35" spans="1:14" x14ac:dyDescent="0.2">
      <c r="B35" t="s">
        <v>81</v>
      </c>
      <c r="C35" t="s">
        <v>82</v>
      </c>
      <c r="D35" t="s">
        <v>83</v>
      </c>
      <c r="E35" t="str">
        <f t="shared" si="0"/>
        <v>http://papers.uia2023cph.org/P1/1866.pdf</v>
      </c>
      <c r="F35">
        <v>1866</v>
      </c>
      <c r="N35" t="s">
        <v>645</v>
      </c>
    </row>
    <row r="36" spans="1:14" x14ac:dyDescent="0.2">
      <c r="B36" t="s">
        <v>84</v>
      </c>
      <c r="C36" t="s">
        <v>85</v>
      </c>
      <c r="D36" t="s">
        <v>86</v>
      </c>
      <c r="E36" t="str">
        <f t="shared" si="0"/>
        <v>http://papers.uia2023cph.org/P1/4248.pdf</v>
      </c>
      <c r="F36">
        <v>4248</v>
      </c>
      <c r="N36" t="s">
        <v>645</v>
      </c>
    </row>
    <row r="37" spans="1:14" x14ac:dyDescent="0.2">
      <c r="B37" t="s">
        <v>87</v>
      </c>
      <c r="C37" t="s">
        <v>88</v>
      </c>
      <c r="D37" t="s">
        <v>18</v>
      </c>
      <c r="E37" t="str">
        <f t="shared" si="0"/>
        <v>http://papers.uia2023cph.org/P1/2893.pdf</v>
      </c>
      <c r="F37">
        <v>2893</v>
      </c>
      <c r="N37" t="s">
        <v>645</v>
      </c>
    </row>
    <row r="38" spans="1:14" x14ac:dyDescent="0.2">
      <c r="B38" t="s">
        <v>89</v>
      </c>
      <c r="C38" t="s">
        <v>90</v>
      </c>
      <c r="D38" t="s">
        <v>15</v>
      </c>
      <c r="E38" t="str">
        <f t="shared" si="0"/>
        <v>http://papers.uia2023cph.org/P1/3631.pdf</v>
      </c>
      <c r="F38">
        <v>3631</v>
      </c>
      <c r="N38" t="s">
        <v>645</v>
      </c>
    </row>
    <row r="39" spans="1:14" x14ac:dyDescent="0.2">
      <c r="B39" t="s">
        <v>91</v>
      </c>
      <c r="C39" t="s">
        <v>92</v>
      </c>
      <c r="D39" t="s">
        <v>93</v>
      </c>
      <c r="E39" t="str">
        <f t="shared" si="0"/>
        <v>http://papers.uia2023cph.org/P1/2824.pdf</v>
      </c>
      <c r="F39">
        <v>2824</v>
      </c>
      <c r="N39" t="s">
        <v>645</v>
      </c>
    </row>
    <row r="40" spans="1:14" x14ac:dyDescent="0.2">
      <c r="B40" t="s">
        <v>94</v>
      </c>
      <c r="C40" t="s">
        <v>95</v>
      </c>
      <c r="D40" t="s">
        <v>96</v>
      </c>
      <c r="E40" t="str">
        <f t="shared" si="0"/>
        <v>http://papers.uia2023cph.org/P1/4238.pdf</v>
      </c>
      <c r="F40">
        <v>4238</v>
      </c>
      <c r="N40" t="s">
        <v>645</v>
      </c>
    </row>
    <row r="41" spans="1:14" x14ac:dyDescent="0.2">
      <c r="B41" t="s">
        <v>97</v>
      </c>
      <c r="C41" t="s">
        <v>98</v>
      </c>
      <c r="D41" t="s">
        <v>99</v>
      </c>
      <c r="E41" t="str">
        <f t="shared" si="0"/>
        <v>http://papers.uia2023cph.org/P1/3308.pdf</v>
      </c>
      <c r="F41">
        <v>3308</v>
      </c>
      <c r="N41" t="s">
        <v>645</v>
      </c>
    </row>
    <row r="42" spans="1:14" x14ac:dyDescent="0.2">
      <c r="A42" t="s">
        <v>100</v>
      </c>
      <c r="N42" t="s">
        <v>645</v>
      </c>
    </row>
    <row r="43" spans="1:14" x14ac:dyDescent="0.2">
      <c r="B43" t="s">
        <v>101</v>
      </c>
      <c r="C43" t="s">
        <v>102</v>
      </c>
      <c r="D43" t="s">
        <v>24</v>
      </c>
      <c r="E43" t="str">
        <f t="shared" si="0"/>
        <v>http://papers.uia2023cph.org/P1/3159.pdf</v>
      </c>
      <c r="F43">
        <v>3159</v>
      </c>
      <c r="N43" t="s">
        <v>645</v>
      </c>
    </row>
    <row r="44" spans="1:14" x14ac:dyDescent="0.2">
      <c r="B44" t="s">
        <v>103</v>
      </c>
      <c r="C44" t="s">
        <v>104</v>
      </c>
      <c r="D44" t="s">
        <v>15</v>
      </c>
      <c r="E44" t="str">
        <f t="shared" si="0"/>
        <v>http://papers.uia2023cph.org/P1/4245.pdf</v>
      </c>
      <c r="F44">
        <v>4245</v>
      </c>
      <c r="N44" t="s">
        <v>645</v>
      </c>
    </row>
    <row r="45" spans="1:14" x14ac:dyDescent="0.2">
      <c r="B45" t="s">
        <v>105</v>
      </c>
      <c r="C45" t="s">
        <v>106</v>
      </c>
      <c r="D45" t="s">
        <v>63</v>
      </c>
      <c r="E45" t="str">
        <f t="shared" si="0"/>
        <v>http://papers.uia2023cph.org/P1/2565.pdf</v>
      </c>
      <c r="F45">
        <v>2565</v>
      </c>
      <c r="N45" t="s">
        <v>645</v>
      </c>
    </row>
    <row r="46" spans="1:14" x14ac:dyDescent="0.2">
      <c r="B46" t="s">
        <v>107</v>
      </c>
      <c r="C46" t="s">
        <v>108</v>
      </c>
      <c r="D46" t="s">
        <v>15</v>
      </c>
      <c r="E46" t="str">
        <f t="shared" si="0"/>
        <v>http://papers.uia2023cph.org/P1/3731.pdf</v>
      </c>
      <c r="F46">
        <v>3731</v>
      </c>
      <c r="N46" t="s">
        <v>645</v>
      </c>
    </row>
    <row r="47" spans="1:14" x14ac:dyDescent="0.2">
      <c r="B47" t="s">
        <v>109</v>
      </c>
      <c r="C47" t="s">
        <v>110</v>
      </c>
      <c r="D47" t="s">
        <v>12</v>
      </c>
      <c r="E47" t="str">
        <f t="shared" si="0"/>
        <v>http://papers.uia2023cph.org/P1/2223.pdf</v>
      </c>
      <c r="F47">
        <v>2223</v>
      </c>
      <c r="N47" t="s">
        <v>645</v>
      </c>
    </row>
    <row r="48" spans="1:14" x14ac:dyDescent="0.2">
      <c r="B48" t="s">
        <v>111</v>
      </c>
      <c r="C48" t="s">
        <v>112</v>
      </c>
      <c r="D48" t="s">
        <v>73</v>
      </c>
      <c r="E48" t="str">
        <f t="shared" si="0"/>
        <v>http://papers.uia2023cph.org/P1/3411.pdf</v>
      </c>
      <c r="F48">
        <v>3411</v>
      </c>
      <c r="N48" t="s">
        <v>645</v>
      </c>
    </row>
    <row r="49" spans="1:14" x14ac:dyDescent="0.2">
      <c r="B49" t="s">
        <v>113</v>
      </c>
      <c r="C49" t="s">
        <v>114</v>
      </c>
      <c r="D49" t="s">
        <v>12</v>
      </c>
      <c r="E49" t="str">
        <f t="shared" si="0"/>
        <v>http://papers.uia2023cph.org/P1/2842.pdf</v>
      </c>
      <c r="F49">
        <v>2842</v>
      </c>
      <c r="N49" t="s">
        <v>645</v>
      </c>
    </row>
    <row r="50" spans="1:14" x14ac:dyDescent="0.2">
      <c r="B50" t="s">
        <v>115</v>
      </c>
      <c r="C50" t="s">
        <v>116</v>
      </c>
      <c r="D50" t="s">
        <v>32</v>
      </c>
      <c r="E50" t="str">
        <f t="shared" si="0"/>
        <v>http://papers.uia2023cph.org/P1/3272.pdf</v>
      </c>
      <c r="F50">
        <v>3272</v>
      </c>
      <c r="N50" t="s">
        <v>645</v>
      </c>
    </row>
    <row r="51" spans="1:14" x14ac:dyDescent="0.2">
      <c r="B51" t="s">
        <v>117</v>
      </c>
      <c r="C51" t="s">
        <v>118</v>
      </c>
      <c r="D51" t="s">
        <v>15</v>
      </c>
      <c r="E51" t="str">
        <f t="shared" si="0"/>
        <v>http://papers.uia2023cph.org/P1/3503.pdf</v>
      </c>
      <c r="F51">
        <v>3503</v>
      </c>
      <c r="N51" t="s">
        <v>645</v>
      </c>
    </row>
    <row r="52" spans="1:14" x14ac:dyDescent="0.2">
      <c r="B52" t="s">
        <v>119</v>
      </c>
      <c r="C52" t="s">
        <v>120</v>
      </c>
      <c r="D52" t="s">
        <v>63</v>
      </c>
      <c r="E52" t="str">
        <f t="shared" si="0"/>
        <v>http://papers.uia2023cph.org/P1/2465.pdf</v>
      </c>
      <c r="F52">
        <v>2465</v>
      </c>
      <c r="N52" t="s">
        <v>645</v>
      </c>
    </row>
    <row r="53" spans="1:14" x14ac:dyDescent="0.2">
      <c r="B53" t="s">
        <v>121</v>
      </c>
      <c r="C53" t="s">
        <v>122</v>
      </c>
      <c r="D53" t="s">
        <v>123</v>
      </c>
      <c r="E53" t="str">
        <f t="shared" si="0"/>
        <v>http://papers.uia2023cph.org/P1/3560.pdf</v>
      </c>
      <c r="F53">
        <v>3560</v>
      </c>
      <c r="N53" t="s">
        <v>645</v>
      </c>
    </row>
    <row r="54" spans="1:14" x14ac:dyDescent="0.2">
      <c r="B54" t="s">
        <v>124</v>
      </c>
      <c r="C54" t="s">
        <v>125</v>
      </c>
      <c r="D54" t="s">
        <v>39</v>
      </c>
      <c r="E54" t="str">
        <f t="shared" si="0"/>
        <v>http://papers.uia2023cph.org/P1/3706.pdf</v>
      </c>
      <c r="F54">
        <v>3706</v>
      </c>
      <c r="N54" t="s">
        <v>645</v>
      </c>
    </row>
    <row r="55" spans="1:14" x14ac:dyDescent="0.2">
      <c r="B55" t="s">
        <v>126</v>
      </c>
      <c r="C55" t="s">
        <v>127</v>
      </c>
      <c r="D55" t="s">
        <v>15</v>
      </c>
      <c r="E55" t="str">
        <f t="shared" si="0"/>
        <v>http://papers.uia2023cph.org/P1/3575.pdf</v>
      </c>
      <c r="F55">
        <v>3575</v>
      </c>
      <c r="N55" t="s">
        <v>645</v>
      </c>
    </row>
    <row r="56" spans="1:14" x14ac:dyDescent="0.2">
      <c r="B56" t="s">
        <v>128</v>
      </c>
      <c r="C56" t="s">
        <v>129</v>
      </c>
      <c r="D56" t="s">
        <v>24</v>
      </c>
      <c r="E56" t="str">
        <f t="shared" si="0"/>
        <v>http://papers.uia2023cph.org/P1/3270.pdf</v>
      </c>
      <c r="F56">
        <v>3270</v>
      </c>
      <c r="N56" t="s">
        <v>645</v>
      </c>
    </row>
    <row r="57" spans="1:14" x14ac:dyDescent="0.2">
      <c r="B57" t="s">
        <v>130</v>
      </c>
      <c r="C57" t="s">
        <v>131</v>
      </c>
      <c r="D57" t="s">
        <v>32</v>
      </c>
      <c r="E57" t="str">
        <f t="shared" si="0"/>
        <v>http://papers.uia2023cph.org/P1/4101.pdf</v>
      </c>
      <c r="F57">
        <v>4101</v>
      </c>
      <c r="N57" t="s">
        <v>645</v>
      </c>
    </row>
    <row r="58" spans="1:14" x14ac:dyDescent="0.2">
      <c r="A58" t="s">
        <v>132</v>
      </c>
      <c r="N58" t="s">
        <v>645</v>
      </c>
    </row>
    <row r="59" spans="1:14" x14ac:dyDescent="0.2">
      <c r="B59" t="s">
        <v>133</v>
      </c>
      <c r="C59" t="s">
        <v>134</v>
      </c>
      <c r="D59" t="s">
        <v>135</v>
      </c>
      <c r="E59" t="str">
        <f t="shared" si="0"/>
        <v>http://papers.uia2023cph.org/P1/3036.pdf</v>
      </c>
      <c r="F59">
        <v>3036</v>
      </c>
      <c r="N59" t="s">
        <v>645</v>
      </c>
    </row>
    <row r="60" spans="1:14" x14ac:dyDescent="0.2">
      <c r="B60" t="s">
        <v>136</v>
      </c>
      <c r="C60" t="s">
        <v>137</v>
      </c>
      <c r="D60" t="s">
        <v>63</v>
      </c>
      <c r="E60" t="str">
        <f t="shared" si="0"/>
        <v>http://papers.uia2023cph.org/P1/2234.pdf</v>
      </c>
      <c r="F60">
        <v>2234</v>
      </c>
      <c r="N60" t="s">
        <v>645</v>
      </c>
    </row>
    <row r="61" spans="1:14" x14ac:dyDescent="0.2">
      <c r="B61" t="s">
        <v>138</v>
      </c>
      <c r="C61" t="s">
        <v>139</v>
      </c>
      <c r="D61" t="s">
        <v>140</v>
      </c>
      <c r="E61" t="str">
        <f t="shared" si="0"/>
        <v>http://papers.uia2023cph.org/P1/1761.pdf</v>
      </c>
      <c r="F61">
        <v>1761</v>
      </c>
      <c r="N61" t="s">
        <v>645</v>
      </c>
    </row>
    <row r="62" spans="1:14" x14ac:dyDescent="0.2">
      <c r="B62" t="s">
        <v>141</v>
      </c>
      <c r="C62" t="s">
        <v>142</v>
      </c>
      <c r="D62" t="s">
        <v>63</v>
      </c>
      <c r="E62" t="str">
        <f t="shared" si="0"/>
        <v>http://papers.uia2023cph.org/P1/3352.pdf</v>
      </c>
      <c r="F62">
        <v>3352</v>
      </c>
      <c r="N62" t="s">
        <v>645</v>
      </c>
    </row>
    <row r="63" spans="1:14" x14ac:dyDescent="0.2">
      <c r="B63" t="s">
        <v>143</v>
      </c>
      <c r="C63" t="s">
        <v>144</v>
      </c>
      <c r="D63" t="s">
        <v>21</v>
      </c>
      <c r="E63" t="str">
        <f t="shared" si="0"/>
        <v>http://papers.uia2023cph.org/P1/2883.pdf</v>
      </c>
      <c r="F63">
        <v>2883</v>
      </c>
      <c r="N63" t="s">
        <v>645</v>
      </c>
    </row>
    <row r="64" spans="1:14" x14ac:dyDescent="0.2">
      <c r="B64" t="s">
        <v>145</v>
      </c>
      <c r="C64" t="s">
        <v>146</v>
      </c>
      <c r="D64" t="s">
        <v>123</v>
      </c>
      <c r="E64" t="str">
        <f t="shared" si="0"/>
        <v>http://papers.uia2023cph.org/P1/3605.pdf</v>
      </c>
      <c r="F64">
        <v>3605</v>
      </c>
      <c r="N64" t="s">
        <v>645</v>
      </c>
    </row>
    <row r="65" spans="2:14" x14ac:dyDescent="0.2">
      <c r="B65" t="s">
        <v>147</v>
      </c>
      <c r="C65" t="s">
        <v>148</v>
      </c>
      <c r="D65" t="s">
        <v>149</v>
      </c>
      <c r="E65" t="str">
        <f t="shared" si="0"/>
        <v>http://papers.uia2023cph.org/P1/2073.pdf</v>
      </c>
      <c r="F65">
        <v>2073</v>
      </c>
      <c r="N65" t="s">
        <v>645</v>
      </c>
    </row>
    <row r="66" spans="2:14" x14ac:dyDescent="0.2">
      <c r="B66" t="s">
        <v>150</v>
      </c>
      <c r="C66" t="s">
        <v>151</v>
      </c>
      <c r="D66" t="s">
        <v>152</v>
      </c>
      <c r="E66" t="str">
        <f t="shared" si="0"/>
        <v>http://papers.uia2023cph.org/P1/2403.pdf</v>
      </c>
      <c r="F66">
        <v>2403</v>
      </c>
      <c r="N66" t="s">
        <v>645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fdedba-bb3a-4282-9f33-f2c59e7f54c9">
      <Terms xmlns="http://schemas.microsoft.com/office/infopath/2007/PartnerControls"/>
    </lcf76f155ced4ddcb4097134ff3c332f>
    <TaxCatchAll xmlns="838f6c57-dfc6-4861-b5f7-3ca0731749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7DE2F50A4ABC4EBDE79D8B1AABEDB2" ma:contentTypeVersion="13" ma:contentTypeDescription="Create a new document." ma:contentTypeScope="" ma:versionID="3c70cf2de73d0f2057f936c36e054907">
  <xsd:schema xmlns:xsd="http://www.w3.org/2001/XMLSchema" xmlns:xs="http://www.w3.org/2001/XMLSchema" xmlns:p="http://schemas.microsoft.com/office/2006/metadata/properties" xmlns:ns2="6bfdedba-bb3a-4282-9f33-f2c59e7f54c9" xmlns:ns3="838f6c57-dfc6-4861-b5f7-3ca073174988" targetNamespace="http://schemas.microsoft.com/office/2006/metadata/properties" ma:root="true" ma:fieldsID="6dcf624fad0803cbd494ddde6307aca6" ns2:_="" ns3:_="">
    <xsd:import namespace="6bfdedba-bb3a-4282-9f33-f2c59e7f54c9"/>
    <xsd:import namespace="838f6c57-dfc6-4861-b5f7-3ca0731749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fdedba-bb3a-4282-9f33-f2c59e7f54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9645848f-a432-42cf-a26e-1f2cd56a65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38f6c57-dfc6-4861-b5f7-3ca07317498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844dbaf-e156-4e7c-8b80-c049fa0682f5}" ma:internalName="TaxCatchAll" ma:showField="CatchAllData" ma:web="838f6c57-dfc6-4861-b5f7-3ca0731749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5CECE8-F267-4046-BA15-B5D75DC44067}">
  <ds:schemaRefs>
    <ds:schemaRef ds:uri="http://schemas.microsoft.com/office/2006/metadata/properties"/>
    <ds:schemaRef ds:uri="http://schemas.microsoft.com/office/infopath/2007/PartnerControls"/>
    <ds:schemaRef ds:uri="6bfdedba-bb3a-4282-9f33-f2c59e7f54c9"/>
    <ds:schemaRef ds:uri="838f6c57-dfc6-4861-b5f7-3ca073174988"/>
  </ds:schemaRefs>
</ds:datastoreItem>
</file>

<file path=customXml/itemProps2.xml><?xml version="1.0" encoding="utf-8"?>
<ds:datastoreItem xmlns:ds="http://schemas.openxmlformats.org/officeDocument/2006/customXml" ds:itemID="{0F53390A-9160-4F7C-9013-00A223C270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D5D6F9-4174-4347-BF28-057D6E5C43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fdedba-bb3a-4282-9f33-f2c59e7f54c9"/>
    <ds:schemaRef ds:uri="838f6c57-dfc6-4861-b5f7-3ca0731749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6</vt:i4>
      </vt:variant>
    </vt:vector>
  </HeadingPairs>
  <TitlesOfParts>
    <vt:vector size="6" baseType="lpstr">
      <vt:lpstr>P1-Design For Climate Adaptatio</vt:lpstr>
      <vt:lpstr>P2-Design For Resilient Communi</vt:lpstr>
      <vt:lpstr>P3-Design For Resilient Communi</vt:lpstr>
      <vt:lpstr>P4-Design For Health</vt:lpstr>
      <vt:lpstr>P5-Design For Inclusivity</vt:lpstr>
      <vt:lpstr>P6-Design For Climate Adaptatio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Tamke</dc:creator>
  <cp:keywords/>
  <dc:description/>
  <cp:lastModifiedBy>Microsoft Office User</cp:lastModifiedBy>
  <cp:revision/>
  <dcterms:created xsi:type="dcterms:W3CDTF">2015-06-05T18:19:34Z</dcterms:created>
  <dcterms:modified xsi:type="dcterms:W3CDTF">2023-07-11T08:51:56Z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0x010100747DE2F50A4ABC4EBDE79D8B1AABEDB2</vt:lpwstr>
  </property>
</Properties>
</file>